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<sst xmlns="http://schemas.openxmlformats.org/spreadsheetml/2006/main" count="80" uniqueCount="53">
  <si>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>Lp</t>
  </si>
  <si>
    <t>Nazwa przedmiotu zamówienia</t>
  </si>
  <si>
    <t>j.m.</t>
  </si>
  <si>
    <t>Zapotrzebowanie na czas trwania umowy</t>
  </si>
  <si>
    <t>Stawka VAT %</t>
  </si>
  <si>
    <t>1.</t>
  </si>
  <si>
    <t>Ciekły tlen medyczny</t>
  </si>
  <si>
    <t>kg</t>
  </si>
  <si>
    <t>2.</t>
  </si>
  <si>
    <t>miesiąc</t>
  </si>
  <si>
    <t>3.</t>
  </si>
  <si>
    <t>Transport</t>
  </si>
  <si>
    <t>za 1 kg.</t>
  </si>
  <si>
    <t>Wartość ogółem</t>
  </si>
  <si>
    <t>Cena jednostkowa netto w zł</t>
  </si>
  <si>
    <t>Wartość netto w zł</t>
  </si>
  <si>
    <t>Wartość brutto w zł</t>
  </si>
  <si>
    <t>Dzierżawa zbiornika na ciekły tlen medyczny o poj. min.3300 dm3 maksymalnie do 3500 dm3</t>
  </si>
  <si>
    <t>Wartość brutto …………….zł słownie zł:……………………………………………………….</t>
  </si>
  <si>
    <t>W tym vat: ………………zł słownie:……………………………………………………………</t>
  </si>
  <si>
    <t>netto:………………..zł słownie: …………………………………………………………………</t>
  </si>
  <si>
    <t>Lp.</t>
  </si>
  <si>
    <t>Zapotrzebowanie na czas trwania umowy butli</t>
  </si>
  <si>
    <t>Cena jednostkowa netto zł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</si>
  <si>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 </t>
    </r>
  </si>
  <si>
    <t>Tlen medyczny w butlach 40l. =8,6kg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</si>
  <si>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 </t>
    </r>
  </si>
  <si>
    <t>Dwutlenek węgla w butlach 10 kg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</si>
  <si>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 </t>
    </r>
  </si>
  <si>
    <t>Dzierżawa 46 szt.  butli tlenu medycznego 40l.</t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</si>
  <si>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 </t>
    </r>
  </si>
  <si>
    <t>Transport butli z tlenem medycznym</t>
  </si>
  <si>
    <t>Transport butli Dwutlenek węgla</t>
  </si>
  <si>
    <t>jm</t>
  </si>
  <si>
    <t>Wartość netto zł</t>
  </si>
  <si>
    <t>Wartość brutto zł</t>
  </si>
  <si>
    <t>1 butla</t>
  </si>
  <si>
    <t>dzierżawa  1 butli za 1 dzień</t>
  </si>
  <si>
    <t>Dzierżawa 2 szt.  butli dwutlenku węgla 10kg</t>
  </si>
  <si>
    <t>4.</t>
  </si>
  <si>
    <t>transport 1 butli</t>
  </si>
  <si>
    <t>Załącznik nr 3.2 do SIWZ</t>
  </si>
  <si>
    <t>Załącznik nr 3.1 do SIWZ</t>
  </si>
  <si>
    <t>Wartość brutto</t>
  </si>
  <si>
    <t>Ciekły azot</t>
  </si>
  <si>
    <t>za 1 dostawę</t>
  </si>
  <si>
    <t>Cena jednostkowanetto</t>
  </si>
  <si>
    <t>Załącznik nr 3.3 do SIWZ</t>
  </si>
  <si>
    <t>Zadanie 3 - dostawa azotu ciekłego do poradni rehabilitacyjnej</t>
  </si>
  <si>
    <t>specyfikacja asortymentowo - cenowa</t>
  </si>
  <si>
    <t xml:space="preserve">Zadanie 1 -  dostawa ciekłego tlenu medycznego </t>
  </si>
  <si>
    <t>Skalkulowana cena / wartość zamówienia powinna zawierać wszelkie koszty związane z realizacją zamówienia m.in.. koszty ubezpieczenia, koszty załadunku itp.</t>
  </si>
  <si>
    <t>Zadanie 2 -  dostawa gazów medycznych w butlach.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</si>
</sst>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 wrapText="1"/>
    </xf>
    <xf numFmtId="9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 indent="2"/>
    </xf>
    <xf numFmtId="0" fontId="2" fillId="0" borderId="8" xfId="0" applyFont="1" applyBorder="1" applyAlignment="1">
      <alignment horizontal="left" vertical="top" wrapText="1" indent="2"/>
    </xf>
    <xf numFmtId="0" fontId="2" fillId="0" borderId="8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9" fontId="2" fillId="0" borderId="8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9" fontId="2" fillId="0" borderId="3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justify" vertical="top" wrapText="1"/>
    </xf>
    <xf numFmtId="4" fontId="2" fillId="0" borderId="8" xfId="0" applyNumberFormat="1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 wrapText="1"/>
    </xf>
    <xf numFmtId="9" fontId="2" fillId="0" borderId="1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9" fontId="2" fillId="0" borderId="8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4" width="12.140625" style="0" customWidth="1"/>
    <col min="5" max="5" width="12.57421875" style="0" customWidth="1"/>
    <col min="6" max="6" width="13.00390625" style="0" customWidth="1"/>
    <col min="8" max="8" width="16.57421875" style="0" customWidth="1"/>
  </cols>
  <sheetData>
    <row r="1" spans="6:8" ht="15.75">
      <c r="F1" s="55" t="s">
        <v>42</v>
      </c>
      <c r="G1" s="55"/>
      <c r="H1" s="55"/>
    </row>
    <row r="2" spans="1:8" ht="15.75">
      <c r="A2" s="1"/>
      <c r="F2" s="77" t="s">
        <v>49</v>
      </c>
      <c r="G2" s="77"/>
      <c r="H2" s="77"/>
    </row>
    <row r="3" ht="15.75">
      <c r="A3" s="2" t="s">
        <v>50</v>
      </c>
    </row>
    <row r="4" ht="15.75">
      <c r="A4" s="1"/>
    </row>
    <row r="5" ht="16.5" thickBot="1">
      <c r="A5" s="1"/>
    </row>
    <row r="6" spans="1:8" ht="51" customHeight="1" thickBot="1">
      <c r="A6" s="3" t="s">
        <v>0</v>
      </c>
      <c r="B6" s="3" t="s">
        <v>1</v>
      </c>
      <c r="C6" s="3" t="s">
        <v>2</v>
      </c>
      <c r="D6" s="9" t="s">
        <v>3</v>
      </c>
      <c r="E6" s="4" t="s">
        <v>14</v>
      </c>
      <c r="F6" s="5" t="s">
        <v>15</v>
      </c>
      <c r="G6" s="10" t="s">
        <v>4</v>
      </c>
      <c r="H6" s="5" t="s">
        <v>16</v>
      </c>
    </row>
    <row r="7" spans="1:8" ht="22.5" customHeight="1" thickBot="1">
      <c r="A7" s="7" t="s">
        <v>5</v>
      </c>
      <c r="B7" s="8" t="s">
        <v>6</v>
      </c>
      <c r="C7" s="11" t="s">
        <v>7</v>
      </c>
      <c r="D7" s="12">
        <v>196410</v>
      </c>
      <c r="E7" s="13"/>
      <c r="F7" s="15">
        <f>(D7*E7)</f>
        <v>0</v>
      </c>
      <c r="G7" s="16"/>
      <c r="H7" s="17">
        <f>(F7*G7)+F7</f>
        <v>0</v>
      </c>
    </row>
    <row r="8" spans="1:8" ht="68.25" customHeight="1" thickBot="1">
      <c r="A8" s="7" t="s">
        <v>8</v>
      </c>
      <c r="B8" s="8" t="s">
        <v>17</v>
      </c>
      <c r="C8" s="3" t="s">
        <v>9</v>
      </c>
      <c r="D8" s="6">
        <v>36</v>
      </c>
      <c r="E8" s="14"/>
      <c r="F8" s="15">
        <f>(D8*E8)</f>
        <v>0</v>
      </c>
      <c r="G8" s="16"/>
      <c r="H8" s="17">
        <f>(F8*G8)+F8</f>
        <v>0</v>
      </c>
    </row>
    <row r="9" spans="1:8" ht="18" customHeight="1">
      <c r="A9" s="7" t="s">
        <v>10</v>
      </c>
      <c r="B9" s="7" t="s">
        <v>11</v>
      </c>
      <c r="C9" s="3" t="s">
        <v>12</v>
      </c>
      <c r="D9" s="3">
        <v>196410</v>
      </c>
      <c r="E9" s="14"/>
      <c r="F9" s="15">
        <f>(D9*E9)</f>
        <v>0</v>
      </c>
      <c r="G9" s="16"/>
      <c r="H9" s="17">
        <f>(F9*G9)+F9</f>
        <v>0</v>
      </c>
    </row>
    <row r="10" spans="1:8" ht="16.5" thickBot="1">
      <c r="A10" s="53" t="s">
        <v>13</v>
      </c>
      <c r="B10" s="53"/>
      <c r="C10" s="53"/>
      <c r="D10" s="53"/>
      <c r="E10" s="53"/>
      <c r="F10" s="18">
        <f>SUM(F7:F9)</f>
        <v>0</v>
      </c>
      <c r="G10" s="19"/>
      <c r="H10" s="19">
        <f>SUM(H7:H9)</f>
        <v>0</v>
      </c>
    </row>
    <row r="11" ht="15.75">
      <c r="A11" s="1"/>
    </row>
    <row r="12" spans="1:6" ht="45.75" customHeight="1">
      <c r="A12" s="54" t="s">
        <v>51</v>
      </c>
      <c r="B12" s="54"/>
      <c r="C12" s="54"/>
      <c r="D12" s="54"/>
      <c r="E12" s="54"/>
      <c r="F12" s="54"/>
    </row>
    <row r="13" ht="15.75">
      <c r="A13" s="1"/>
    </row>
    <row r="14" spans="1:2" ht="15.75">
      <c r="A14" s="1"/>
      <c r="B14" t="s">
        <v>18</v>
      </c>
    </row>
    <row r="15" spans="1:2" ht="15.75">
      <c r="A15" s="1"/>
      <c r="B15" t="s">
        <v>19</v>
      </c>
    </row>
    <row r="16" ht="12.75">
      <c r="B16" t="s">
        <v>20</v>
      </c>
    </row>
  </sheetData>
  <mergeCells count="4">
    <mergeCell ref="A10:E10"/>
    <mergeCell ref="A12:F12"/>
    <mergeCell ref="F1:H1"/>
    <mergeCell ref="F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6">
      <selection activeCell="C26" sqref="C25:C26"/>
    </sheetView>
  </sheetViews>
  <sheetFormatPr defaultColWidth="9.140625" defaultRowHeight="12.75"/>
  <cols>
    <col min="1" max="1" width="7.57421875" style="0" customWidth="1"/>
    <col min="2" max="2" width="31.28125" style="0" customWidth="1"/>
    <col min="5" max="5" width="12.28125" style="0" customWidth="1"/>
    <col min="6" max="6" width="13.7109375" style="0" customWidth="1"/>
    <col min="7" max="7" width="11.7109375" style="0" customWidth="1"/>
    <col min="9" max="9" width="13.421875" style="0" customWidth="1"/>
  </cols>
  <sheetData>
    <row r="1" spans="7:9" ht="15.75">
      <c r="G1" s="55" t="s">
        <v>41</v>
      </c>
      <c r="H1" s="55"/>
      <c r="I1" s="55"/>
    </row>
    <row r="2" spans="1:9" ht="15.75">
      <c r="A2" s="1"/>
      <c r="G2" s="77" t="s">
        <v>49</v>
      </c>
      <c r="H2" s="77"/>
      <c r="I2" s="77"/>
    </row>
    <row r="3" ht="15.75">
      <c r="A3" s="2" t="s">
        <v>52</v>
      </c>
    </row>
    <row r="4" ht="17.25" customHeight="1" thickBot="1">
      <c r="A4" s="1"/>
    </row>
    <row r="5" spans="1:9" ht="47.25" customHeight="1" thickBot="1">
      <c r="A5" s="7" t="s">
        <v>21</v>
      </c>
      <c r="B5" s="3" t="s">
        <v>1</v>
      </c>
      <c r="C5" s="46" t="s">
        <v>22</v>
      </c>
      <c r="D5" s="47"/>
      <c r="E5" s="3" t="s">
        <v>33</v>
      </c>
      <c r="F5" s="3" t="s">
        <v>23</v>
      </c>
      <c r="G5" s="20" t="s">
        <v>34</v>
      </c>
      <c r="H5" s="3" t="s">
        <v>4</v>
      </c>
      <c r="I5" s="20" t="s">
        <v>35</v>
      </c>
    </row>
    <row r="6" spans="1:9" ht="33" customHeight="1" thickBot="1">
      <c r="A6" s="25" t="s">
        <v>24</v>
      </c>
      <c r="B6" s="8" t="s">
        <v>25</v>
      </c>
      <c r="C6" s="78">
        <v>1140</v>
      </c>
      <c r="D6" s="79"/>
      <c r="E6" s="32" t="s">
        <v>36</v>
      </c>
      <c r="F6" s="15"/>
      <c r="G6" s="17">
        <f aca="true" t="shared" si="0" ref="G6:G11">(C6*F6)</f>
        <v>0</v>
      </c>
      <c r="H6" s="16"/>
      <c r="I6" s="17">
        <f aca="true" t="shared" si="1" ref="I6:I11">(G6*H6)+G6</f>
        <v>0</v>
      </c>
    </row>
    <row r="7" spans="1:9" ht="31.5" customHeight="1" thickBot="1">
      <c r="A7" s="27" t="s">
        <v>26</v>
      </c>
      <c r="B7" s="28" t="s">
        <v>27</v>
      </c>
      <c r="C7" s="59">
        <v>21</v>
      </c>
      <c r="D7" s="60"/>
      <c r="E7" s="32" t="s">
        <v>36</v>
      </c>
      <c r="F7" s="38"/>
      <c r="G7" s="17">
        <f t="shared" si="0"/>
        <v>0</v>
      </c>
      <c r="H7" s="39"/>
      <c r="I7" s="17">
        <f t="shared" si="1"/>
        <v>0</v>
      </c>
    </row>
    <row r="8" spans="1:9" ht="46.5" customHeight="1" thickBot="1">
      <c r="A8" s="22" t="s">
        <v>28</v>
      </c>
      <c r="B8" s="23" t="s">
        <v>29</v>
      </c>
      <c r="C8" s="61">
        <v>45990</v>
      </c>
      <c r="D8" s="62"/>
      <c r="E8" s="30" t="s">
        <v>37</v>
      </c>
      <c r="F8" s="40"/>
      <c r="G8" s="17">
        <f t="shared" si="0"/>
        <v>0</v>
      </c>
      <c r="H8" s="41"/>
      <c r="I8" s="17">
        <f t="shared" si="1"/>
        <v>0</v>
      </c>
    </row>
    <row r="9" spans="1:9" ht="45.75" customHeight="1" thickBot="1">
      <c r="A9" s="34" t="s">
        <v>39</v>
      </c>
      <c r="B9" s="29" t="s">
        <v>38</v>
      </c>
      <c r="C9" s="58">
        <v>2190</v>
      </c>
      <c r="D9" s="57"/>
      <c r="E9" s="33" t="s">
        <v>37</v>
      </c>
      <c r="F9" s="38"/>
      <c r="G9" s="17">
        <f t="shared" si="0"/>
        <v>0</v>
      </c>
      <c r="H9" s="39"/>
      <c r="I9" s="17">
        <f t="shared" si="1"/>
        <v>0</v>
      </c>
    </row>
    <row r="10" spans="1:9" ht="31.5" customHeight="1" thickBot="1">
      <c r="A10" s="34" t="s">
        <v>30</v>
      </c>
      <c r="B10" s="35" t="s">
        <v>31</v>
      </c>
      <c r="C10" s="56">
        <v>1140</v>
      </c>
      <c r="D10" s="57"/>
      <c r="E10" s="33" t="s">
        <v>40</v>
      </c>
      <c r="F10" s="38"/>
      <c r="G10" s="17">
        <f t="shared" si="0"/>
        <v>0</v>
      </c>
      <c r="H10" s="39"/>
      <c r="I10" s="17">
        <f t="shared" si="1"/>
        <v>0</v>
      </c>
    </row>
    <row r="11" spans="1:9" ht="33.75" customHeight="1" thickBot="1">
      <c r="A11" s="21"/>
      <c r="B11" s="26" t="s">
        <v>32</v>
      </c>
      <c r="C11" s="63">
        <v>21</v>
      </c>
      <c r="D11" s="64"/>
      <c r="E11" s="31" t="s">
        <v>40</v>
      </c>
      <c r="F11" s="42"/>
      <c r="G11" s="17">
        <f t="shared" si="0"/>
        <v>0</v>
      </c>
      <c r="H11" s="43"/>
      <c r="I11" s="17">
        <f t="shared" si="1"/>
        <v>0</v>
      </c>
    </row>
    <row r="12" spans="1:9" ht="18" customHeight="1">
      <c r="A12" s="65" t="s">
        <v>13</v>
      </c>
      <c r="B12" s="66"/>
      <c r="C12" s="66"/>
      <c r="D12" s="66"/>
      <c r="E12" s="66"/>
      <c r="F12" s="66"/>
      <c r="G12" s="80">
        <f>SUM(G6:G11)</f>
        <v>0</v>
      </c>
      <c r="H12" s="81"/>
      <c r="I12" s="82">
        <f>SUM(I6:I11)</f>
        <v>0</v>
      </c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6" ht="31.5" customHeight="1">
      <c r="A14" s="54" t="s">
        <v>51</v>
      </c>
      <c r="B14" s="54"/>
      <c r="C14" s="54"/>
      <c r="D14" s="54"/>
      <c r="E14" s="54"/>
      <c r="F14" s="54"/>
    </row>
    <row r="15" ht="15.75">
      <c r="A15" s="1"/>
    </row>
    <row r="16" spans="1:2" ht="15.75">
      <c r="A16" s="1"/>
      <c r="B16" t="s">
        <v>18</v>
      </c>
    </row>
    <row r="17" spans="1:2" ht="15.75">
      <c r="A17" s="1"/>
      <c r="B17" t="s">
        <v>19</v>
      </c>
    </row>
    <row r="18" ht="12.75">
      <c r="B18" t="s">
        <v>20</v>
      </c>
    </row>
  </sheetData>
  <mergeCells count="11">
    <mergeCell ref="G1:I1"/>
    <mergeCell ref="C11:D11"/>
    <mergeCell ref="A12:F12"/>
    <mergeCell ref="C6:D6"/>
    <mergeCell ref="C5:D5"/>
    <mergeCell ref="G2:I2"/>
    <mergeCell ref="A14:F14"/>
    <mergeCell ref="C10:D10"/>
    <mergeCell ref="C9:D9"/>
    <mergeCell ref="C7:D7"/>
    <mergeCell ref="C8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2" sqref="J12"/>
    </sheetView>
  </sheetViews>
  <sheetFormatPr defaultColWidth="9.140625" defaultRowHeight="12.75"/>
  <cols>
    <col min="1" max="1" width="5.57421875" style="0" customWidth="1"/>
    <col min="2" max="2" width="23.7109375" style="0" customWidth="1"/>
    <col min="3" max="3" width="12.00390625" style="0" customWidth="1"/>
    <col min="5" max="5" width="12.57421875" style="0" customWidth="1"/>
    <col min="8" max="8" width="12.00390625" style="0" customWidth="1"/>
  </cols>
  <sheetData>
    <row r="1" spans="1:8" ht="15.75">
      <c r="A1" s="44"/>
      <c r="B1" s="44"/>
      <c r="C1" s="44"/>
      <c r="D1" s="44"/>
      <c r="E1" s="44"/>
      <c r="F1" s="55" t="s">
        <v>47</v>
      </c>
      <c r="G1" s="55"/>
      <c r="H1" s="55"/>
    </row>
    <row r="2" spans="1:8" ht="15.75">
      <c r="A2" s="1"/>
      <c r="B2" s="45"/>
      <c r="C2" s="45"/>
      <c r="D2" s="45"/>
      <c r="E2" s="45"/>
      <c r="F2" s="77" t="s">
        <v>49</v>
      </c>
      <c r="G2" s="77"/>
      <c r="H2" s="77"/>
    </row>
    <row r="3" spans="1:8" ht="15.75">
      <c r="A3" s="2" t="s">
        <v>48</v>
      </c>
      <c r="B3" s="45"/>
      <c r="C3" s="45"/>
      <c r="D3" s="45"/>
      <c r="E3" s="45"/>
      <c r="F3" s="45"/>
      <c r="G3" s="45"/>
      <c r="H3" s="45"/>
    </row>
    <row r="4" spans="1:8" ht="16.5" thickBot="1">
      <c r="A4" s="1"/>
      <c r="B4" s="45"/>
      <c r="C4" s="45"/>
      <c r="D4" s="45"/>
      <c r="E4" s="45"/>
      <c r="F4" s="45"/>
      <c r="G4" s="45"/>
      <c r="H4" s="45"/>
    </row>
    <row r="5" spans="1:8" ht="84" customHeight="1" thickBot="1">
      <c r="A5" s="3" t="s">
        <v>0</v>
      </c>
      <c r="B5" s="3" t="s">
        <v>1</v>
      </c>
      <c r="C5" s="3" t="s">
        <v>2</v>
      </c>
      <c r="D5" s="3" t="s">
        <v>3</v>
      </c>
      <c r="E5" s="20" t="s">
        <v>46</v>
      </c>
      <c r="F5" s="5" t="s">
        <v>34</v>
      </c>
      <c r="G5" s="10" t="s">
        <v>4</v>
      </c>
      <c r="H5" s="5" t="s">
        <v>43</v>
      </c>
    </row>
    <row r="6" spans="1:8" ht="18" customHeight="1">
      <c r="A6" s="51" t="s">
        <v>5</v>
      </c>
      <c r="B6" s="69" t="s">
        <v>44</v>
      </c>
      <c r="C6" s="36" t="s">
        <v>7</v>
      </c>
      <c r="D6" s="36">
        <v>26400</v>
      </c>
      <c r="E6" s="71"/>
      <c r="F6" s="73">
        <f>(D6*E6)</f>
        <v>0</v>
      </c>
      <c r="G6" s="74"/>
      <c r="H6" s="67">
        <f>(F6*G6)+F6</f>
        <v>0</v>
      </c>
    </row>
    <row r="7" spans="1:8" ht="13.5" thickBot="1">
      <c r="A7" s="52"/>
      <c r="B7" s="70"/>
      <c r="C7" s="37"/>
      <c r="D7" s="37"/>
      <c r="E7" s="72"/>
      <c r="F7" s="75"/>
      <c r="G7" s="76"/>
      <c r="H7" s="68"/>
    </row>
    <row r="8" spans="1:8" ht="18" customHeight="1">
      <c r="A8" s="51" t="s">
        <v>10</v>
      </c>
      <c r="B8" s="51" t="s">
        <v>11</v>
      </c>
      <c r="C8" s="36" t="s">
        <v>45</v>
      </c>
      <c r="D8" s="36">
        <v>330</v>
      </c>
      <c r="E8" s="71"/>
      <c r="F8" s="73">
        <f>(D8*E8)</f>
        <v>0</v>
      </c>
      <c r="G8" s="74"/>
      <c r="H8" s="67">
        <f>(F8*G8)+F8</f>
        <v>0</v>
      </c>
    </row>
    <row r="9" spans="1:8" ht="13.5" customHeight="1" thickBot="1">
      <c r="A9" s="52"/>
      <c r="B9" s="52"/>
      <c r="C9" s="37"/>
      <c r="D9" s="37"/>
      <c r="E9" s="72"/>
      <c r="F9" s="75"/>
      <c r="G9" s="76"/>
      <c r="H9" s="68"/>
    </row>
    <row r="10" spans="1:8" ht="16.5" thickBot="1">
      <c r="A10" s="48" t="s">
        <v>13</v>
      </c>
      <c r="B10" s="49"/>
      <c r="C10" s="49"/>
      <c r="D10" s="49"/>
      <c r="E10" s="50"/>
      <c r="F10" s="18">
        <f>SUM(F6:F9)</f>
        <v>0</v>
      </c>
      <c r="G10" s="19"/>
      <c r="H10" s="19">
        <f>SUM(H6:H9)</f>
        <v>0</v>
      </c>
    </row>
    <row r="11" spans="1:8" ht="15.75">
      <c r="A11" s="1"/>
      <c r="B11" s="45"/>
      <c r="C11" s="45"/>
      <c r="D11" s="45"/>
      <c r="E11" s="45"/>
      <c r="F11" s="45"/>
      <c r="G11" s="45"/>
      <c r="H11" s="45"/>
    </row>
    <row r="12" spans="1:8" ht="47.25" customHeight="1">
      <c r="A12" s="54" t="s">
        <v>51</v>
      </c>
      <c r="B12" s="54"/>
      <c r="C12" s="54"/>
      <c r="D12" s="54"/>
      <c r="E12" s="54"/>
      <c r="F12" s="54"/>
      <c r="H12" s="45"/>
    </row>
    <row r="13" ht="15.75">
      <c r="A13" s="1"/>
    </row>
    <row r="14" spans="1:2" ht="15.75">
      <c r="A14" s="1"/>
      <c r="B14" t="s">
        <v>18</v>
      </c>
    </row>
    <row r="15" spans="1:2" ht="15.75">
      <c r="A15" s="1"/>
      <c r="B15" t="s">
        <v>19</v>
      </c>
    </row>
    <row r="16" ht="12.75">
      <c r="B16" t="s">
        <v>20</v>
      </c>
    </row>
  </sheetData>
  <mergeCells count="20">
    <mergeCell ref="A12:F12"/>
    <mergeCell ref="F2:H2"/>
    <mergeCell ref="H8:H9"/>
    <mergeCell ref="A6:A7"/>
    <mergeCell ref="B6:B7"/>
    <mergeCell ref="C6:C7"/>
    <mergeCell ref="D6:D7"/>
    <mergeCell ref="E6:E7"/>
    <mergeCell ref="F6:F7"/>
    <mergeCell ref="G6:G7"/>
    <mergeCell ref="A10:E10"/>
    <mergeCell ref="F1:H1"/>
    <mergeCell ref="H6:H7"/>
    <mergeCell ref="A8:A9"/>
    <mergeCell ref="B8:B9"/>
    <mergeCell ref="C8:C9"/>
    <mergeCell ref="D8:D9"/>
    <mergeCell ref="E8:E9"/>
    <mergeCell ref="F8:F9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cp:lastPrinted>2010-06-29T07:27:02Z</cp:lastPrinted>
  <dcterms:created xsi:type="dcterms:W3CDTF">2010-06-28T08:52:08Z</dcterms:created>
  <dcterms:modified xsi:type="dcterms:W3CDTF">2010-06-29T07:27:04Z</dcterms:modified>
  <cp:category/>
  <cp:version/>
  <cp:contentType/>
  <cp:contentStatus/>
</cp:coreProperties>
</file>