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15" activeTab="0"/>
  </bookViews>
  <sheets>
    <sheet name="ZAŁ 3 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<sst xmlns="http://schemas.openxmlformats.org/spreadsheetml/2006/main" count="43" uniqueCount="31">
  <si>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Lp</t>
  </si>
  <si>
    <t>Nazwa</t>
  </si>
  <si>
    <t>jm</t>
  </si>
  <si>
    <t>Razem</t>
  </si>
  <si>
    <t>Badania histopatologiczne</t>
  </si>
  <si>
    <t>Biopsja cienkoigłowa</t>
  </si>
  <si>
    <t>Badania dodatkowe</t>
  </si>
  <si>
    <t>Badania śródoperacyjne</t>
  </si>
  <si>
    <t>Badania oligo- biopsyjne</t>
  </si>
  <si>
    <t>Badania immunohistochemiczne</t>
  </si>
  <si>
    <t xml:space="preserve">Wartość </t>
  </si>
  <si>
    <t>badania</t>
  </si>
  <si>
    <t>Badania cytologiczne</t>
  </si>
  <si>
    <t xml:space="preserve">Dostępność (odbiór materiału, dot. pełnego asortymentu)- określić dni tygodnia </t>
  </si>
  <si>
    <t>Wykonywanie i odbiór badań śródoperacyjnych od poniedziałku do piątku</t>
  </si>
  <si>
    <t>Ilość na 24 miesiące</t>
  </si>
  <si>
    <t>Wartość netto</t>
  </si>
  <si>
    <t>Cena jedn. netto</t>
  </si>
  <si>
    <t>stawka podatku VAT %</t>
  </si>
  <si>
    <t>Cena brutto</t>
  </si>
  <si>
    <t>Termin realizacji badania maksymalnie</t>
  </si>
  <si>
    <t>do 1godz</t>
  </si>
  <si>
    <t>Termin realizacji badania (oferowany) - podać</t>
  </si>
  <si>
    <t>do 10 dni</t>
  </si>
  <si>
    <t>do  14 dni</t>
  </si>
  <si>
    <t xml:space="preserve"> Badania histopatologiczne</t>
  </si>
  <si>
    <t>Załacznik nr 3 - specyfikacja asortymentowa</t>
  </si>
  <si>
    <t>Zakres badań określonych w powyższej specyfikacji asortymentowej obejmuje wykonywanie badań na potrzeby oddziałów i poradni szpitala m.in.: Oddziału Chirurgii Ogólnej i Endokrynologii, Ginekologii i Położnictwa, Urologii, a także poradni w zakresie badań tarczycy i  piersi oraz badania w zakresie endoskopii.</t>
  </si>
  <si>
    <t>TAK</t>
  </si>
  <si>
    <t>Oznaczenie respt ER,PR,HER  (jedno oznaczenie)</t>
  </si>
  <si>
    <t>W przypadku pilnej potrzeby przeprowadzenia badania (tzw.”CITO”) Wykonawca zobowiązany będzie odebrać materiał niezwłocznie i dostarczyć wynik badania w możliwie najkrótszym czasie po uprzednim uzgodnieniu dostarczenia wyników z osobą upoważnioną do kontaktów ze strony Zamawiającego. Zgłoszenie następować będzie telefonicznie lub faksem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</si>
</sst>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9">
    <font>
      <sz val="10"/>
      <name val="Arial"/>
      <family val="0"/>
    </font>
    <font>
      <sz val="18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4" fontId="3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/>
    </xf>
    <xf numFmtId="4" fontId="5" fillId="0" borderId="1" xfId="0" applyNumberFormat="1" applyFont="1" applyBorder="1" applyAlignment="1">
      <alignment/>
    </xf>
    <xf numFmtId="49" fontId="0" fillId="0" borderId="1" xfId="0" applyNumberFormat="1" applyBorder="1" applyAlignment="1">
      <alignment wrapText="1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3" fillId="0" borderId="4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indent="2"/>
    </xf>
    <xf numFmtId="0" fontId="3" fillId="0" borderId="0" xfId="0" applyFont="1" applyBorder="1" applyAlignment="1">
      <alignment/>
    </xf>
    <xf numFmtId="4" fontId="0" fillId="0" borderId="1" xfId="0" applyNumberFormat="1" applyBorder="1" applyAlignment="1">
      <alignment/>
    </xf>
    <xf numFmtId="9" fontId="3" fillId="0" borderId="1" xfId="0" applyNumberFormat="1" applyFont="1" applyBorder="1" applyAlignment="1">
      <alignment/>
    </xf>
    <xf numFmtId="9" fontId="0" fillId="0" borderId="1" xfId="0" applyNumberFormat="1" applyBorder="1" applyAlignment="1">
      <alignment/>
    </xf>
    <xf numFmtId="4" fontId="3" fillId="0" borderId="3" xfId="0" applyNumberFormat="1" applyFont="1" applyBorder="1" applyAlignment="1">
      <alignment/>
    </xf>
    <xf numFmtId="0" fontId="0" fillId="0" borderId="1" xfId="0" applyFill="1" applyBorder="1" applyAlignment="1">
      <alignment/>
    </xf>
    <xf numFmtId="0" fontId="8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/>
    </xf>
    <xf numFmtId="49" fontId="0" fillId="0" borderId="2" xfId="0" applyNumberForma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0">
      <selection activeCell="D23" sqref="D23"/>
    </sheetView>
  </sheetViews>
  <sheetFormatPr defaultColWidth="9.140625" defaultRowHeight="12.75"/>
  <cols>
    <col min="1" max="1" width="3.7109375" style="0" customWidth="1"/>
    <col min="2" max="2" width="31.57421875" style="0" customWidth="1"/>
    <col min="3" max="3" width="7.7109375" style="0" customWidth="1"/>
    <col min="4" max="4" width="11.140625" style="0" customWidth="1"/>
    <col min="5" max="5" width="9.57421875" style="0" customWidth="1"/>
    <col min="6" max="7" width="8.8515625" style="0" customWidth="1"/>
    <col min="8" max="8" width="10.8515625" style="0" customWidth="1"/>
    <col min="9" max="9" width="12.8515625" style="0" customWidth="1"/>
    <col min="10" max="10" width="11.00390625" style="0" customWidth="1"/>
    <col min="11" max="11" width="13.140625" style="0" customWidth="1"/>
    <col min="12" max="12" width="12.57421875" style="0" customWidth="1"/>
    <col min="13" max="13" width="8.28125" style="0" customWidth="1"/>
    <col min="14" max="14" width="10.7109375" style="0" customWidth="1"/>
  </cols>
  <sheetData>
    <row r="1" ht="12.75">
      <c r="H1" t="s">
        <v>26</v>
      </c>
    </row>
    <row r="2" spans="1:10" ht="23.25">
      <c r="A2" s="20"/>
      <c r="B2" s="19" t="s">
        <v>25</v>
      </c>
      <c r="C2" s="2"/>
      <c r="E2" s="1"/>
      <c r="F2" s="1"/>
      <c r="G2" s="1"/>
      <c r="H2" s="1"/>
      <c r="I2" s="1"/>
      <c r="J2" s="3"/>
    </row>
    <row r="3" spans="1:10" ht="15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1" ht="66.75" customHeight="1">
      <c r="A4" s="5" t="s">
        <v>0</v>
      </c>
      <c r="B4" s="5" t="s">
        <v>1</v>
      </c>
      <c r="C4" s="5" t="s">
        <v>2</v>
      </c>
      <c r="D4" s="6" t="s">
        <v>15</v>
      </c>
      <c r="E4" s="10" t="s">
        <v>17</v>
      </c>
      <c r="F4" s="10" t="s">
        <v>18</v>
      </c>
      <c r="G4" s="10" t="s">
        <v>19</v>
      </c>
      <c r="H4" s="10" t="s">
        <v>16</v>
      </c>
      <c r="I4" s="6" t="s">
        <v>10</v>
      </c>
      <c r="J4" s="13" t="s">
        <v>22</v>
      </c>
      <c r="K4" s="13" t="s">
        <v>20</v>
      </c>
    </row>
    <row r="5" spans="1:11" ht="22.5" customHeight="1">
      <c r="A5" s="5">
        <v>1</v>
      </c>
      <c r="B5" s="7" t="s">
        <v>4</v>
      </c>
      <c r="C5" s="7" t="s">
        <v>11</v>
      </c>
      <c r="D5" s="8">
        <v>16144</v>
      </c>
      <c r="E5" s="9"/>
      <c r="F5" s="23"/>
      <c r="G5" s="9">
        <f>(E5*F5)+E5</f>
        <v>0</v>
      </c>
      <c r="H5" s="9">
        <f>(D5*E5)</f>
        <v>0</v>
      </c>
      <c r="I5" s="9">
        <f>(H5*F5)+H5</f>
        <v>0</v>
      </c>
      <c r="J5" s="8"/>
      <c r="K5" s="11" t="s">
        <v>23</v>
      </c>
    </row>
    <row r="6" spans="1:11" ht="20.25" customHeight="1">
      <c r="A6" s="5">
        <v>2</v>
      </c>
      <c r="B6" s="7" t="s">
        <v>5</v>
      </c>
      <c r="C6" s="7" t="s">
        <v>11</v>
      </c>
      <c r="D6" s="8">
        <v>874</v>
      </c>
      <c r="E6" s="9"/>
      <c r="F6" s="23"/>
      <c r="G6" s="9">
        <f aca="true" t="shared" si="0" ref="G6:G12">(E6*F6)+E6</f>
        <v>0</v>
      </c>
      <c r="H6" s="9">
        <f aca="true" t="shared" si="1" ref="H6:H12">(D6*E6)</f>
        <v>0</v>
      </c>
      <c r="I6" s="9">
        <f aca="true" t="shared" si="2" ref="I6:I12">(H6*F6)+H6</f>
        <v>0</v>
      </c>
      <c r="J6" s="8"/>
      <c r="K6" s="11" t="s">
        <v>23</v>
      </c>
    </row>
    <row r="7" spans="1:11" ht="20.25" customHeight="1">
      <c r="A7" s="5">
        <v>3</v>
      </c>
      <c r="B7" s="7" t="s">
        <v>6</v>
      </c>
      <c r="C7" s="7" t="s">
        <v>11</v>
      </c>
      <c r="D7" s="8">
        <v>44</v>
      </c>
      <c r="E7" s="9"/>
      <c r="F7" s="23"/>
      <c r="G7" s="9">
        <f t="shared" si="0"/>
        <v>0</v>
      </c>
      <c r="H7" s="9">
        <f t="shared" si="1"/>
        <v>0</v>
      </c>
      <c r="I7" s="9">
        <f t="shared" si="2"/>
        <v>0</v>
      </c>
      <c r="J7" s="8"/>
      <c r="K7" s="11" t="s">
        <v>23</v>
      </c>
    </row>
    <row r="8" spans="1:11" ht="18.75" customHeight="1">
      <c r="A8" s="5">
        <v>4</v>
      </c>
      <c r="B8" s="7" t="s">
        <v>7</v>
      </c>
      <c r="C8" s="7" t="s">
        <v>11</v>
      </c>
      <c r="D8" s="8">
        <v>34</v>
      </c>
      <c r="E8" s="9"/>
      <c r="F8" s="23"/>
      <c r="G8" s="9">
        <f t="shared" si="0"/>
        <v>0</v>
      </c>
      <c r="H8" s="9">
        <f t="shared" si="1"/>
        <v>0</v>
      </c>
      <c r="I8" s="9">
        <f t="shared" si="2"/>
        <v>0</v>
      </c>
      <c r="J8" s="8"/>
      <c r="K8" s="26" t="s">
        <v>21</v>
      </c>
    </row>
    <row r="9" spans="1:11" ht="19.5" customHeight="1">
      <c r="A9" s="5">
        <v>5</v>
      </c>
      <c r="B9" s="7" t="s">
        <v>8</v>
      </c>
      <c r="C9" s="7" t="s">
        <v>11</v>
      </c>
      <c r="D9" s="8">
        <v>6720</v>
      </c>
      <c r="E9" s="9"/>
      <c r="F9" s="23"/>
      <c r="G9" s="9">
        <f t="shared" si="0"/>
        <v>0</v>
      </c>
      <c r="H9" s="9">
        <f t="shared" si="1"/>
        <v>0</v>
      </c>
      <c r="I9" s="9">
        <f t="shared" si="2"/>
        <v>0</v>
      </c>
      <c r="J9" s="8"/>
      <c r="K9" s="11" t="s">
        <v>23</v>
      </c>
    </row>
    <row r="10" spans="1:11" ht="35.25" customHeight="1">
      <c r="A10" s="5">
        <v>6</v>
      </c>
      <c r="B10" s="7" t="s">
        <v>29</v>
      </c>
      <c r="C10" s="7" t="s">
        <v>11</v>
      </c>
      <c r="D10" s="8">
        <v>126</v>
      </c>
      <c r="E10" s="9"/>
      <c r="F10" s="23"/>
      <c r="G10" s="9">
        <f t="shared" si="0"/>
        <v>0</v>
      </c>
      <c r="H10" s="9">
        <f t="shared" si="1"/>
        <v>0</v>
      </c>
      <c r="I10" s="9">
        <f t="shared" si="2"/>
        <v>0</v>
      </c>
      <c r="J10" s="8"/>
      <c r="K10" s="11" t="s">
        <v>23</v>
      </c>
    </row>
    <row r="11" spans="1:11" ht="21" customHeight="1">
      <c r="A11" s="5">
        <v>7</v>
      </c>
      <c r="B11" s="7" t="s">
        <v>9</v>
      </c>
      <c r="C11" s="7" t="s">
        <v>11</v>
      </c>
      <c r="D11" s="8">
        <v>224</v>
      </c>
      <c r="E11" s="9"/>
      <c r="F11" s="23"/>
      <c r="G11" s="9">
        <f t="shared" si="0"/>
        <v>0</v>
      </c>
      <c r="H11" s="9">
        <f t="shared" si="1"/>
        <v>0</v>
      </c>
      <c r="I11" s="9">
        <f t="shared" si="2"/>
        <v>0</v>
      </c>
      <c r="J11" s="8"/>
      <c r="K11" s="11" t="s">
        <v>24</v>
      </c>
    </row>
    <row r="12" spans="1:11" ht="21.75" customHeight="1">
      <c r="A12" s="5">
        <v>8</v>
      </c>
      <c r="B12" s="7" t="s">
        <v>12</v>
      </c>
      <c r="C12" s="7" t="s">
        <v>11</v>
      </c>
      <c r="D12" s="8">
        <v>100</v>
      </c>
      <c r="E12" s="9"/>
      <c r="F12" s="23"/>
      <c r="G12" s="9">
        <f t="shared" si="0"/>
        <v>0</v>
      </c>
      <c r="H12" s="9">
        <f t="shared" si="1"/>
        <v>0</v>
      </c>
      <c r="I12" s="9">
        <f t="shared" si="2"/>
        <v>0</v>
      </c>
      <c r="J12" s="8"/>
      <c r="K12" s="11" t="s">
        <v>23</v>
      </c>
    </row>
    <row r="13" spans="1:11" ht="20.25" customHeight="1">
      <c r="A13" s="5">
        <v>9</v>
      </c>
      <c r="B13" s="8" t="s">
        <v>3</v>
      </c>
      <c r="C13" s="8"/>
      <c r="D13" s="11"/>
      <c r="E13" s="22"/>
      <c r="F13" s="24"/>
      <c r="G13" s="22"/>
      <c r="H13" s="22">
        <f>SUM(H5:H12)</f>
        <v>0</v>
      </c>
      <c r="I13" s="12">
        <f>SUM(I5:I12)</f>
        <v>0</v>
      </c>
      <c r="J13" s="11"/>
      <c r="K13" s="11"/>
    </row>
    <row r="14" spans="1:11" ht="30" customHeight="1">
      <c r="A14" s="8">
        <v>10</v>
      </c>
      <c r="B14" s="29" t="s">
        <v>13</v>
      </c>
      <c r="C14" s="30"/>
      <c r="D14" s="15"/>
      <c r="E14" s="15"/>
      <c r="F14" s="15"/>
      <c r="G14" s="15"/>
      <c r="H14" s="25"/>
      <c r="I14" s="15"/>
      <c r="J14" s="16"/>
      <c r="K14" s="17"/>
    </row>
    <row r="15" spans="1:10" ht="21" customHeight="1">
      <c r="A15" s="8">
        <v>11</v>
      </c>
      <c r="B15" s="14" t="s">
        <v>14</v>
      </c>
      <c r="C15" s="15"/>
      <c r="D15" s="15"/>
      <c r="E15" s="15"/>
      <c r="F15" s="15"/>
      <c r="G15" s="15"/>
      <c r="H15" s="15"/>
      <c r="I15" s="18"/>
      <c r="J15" s="11" t="s">
        <v>28</v>
      </c>
    </row>
    <row r="16" spans="1:10" ht="10.5" customHeight="1">
      <c r="A16" s="21"/>
      <c r="B16" s="21"/>
      <c r="C16" s="21"/>
      <c r="D16" s="21"/>
      <c r="E16" s="21"/>
      <c r="F16" s="21"/>
      <c r="G16" s="21"/>
      <c r="H16" s="21"/>
      <c r="I16" s="21"/>
      <c r="J16" s="17"/>
    </row>
    <row r="17" spans="1:11" ht="46.5" customHeight="1">
      <c r="A17" s="21"/>
      <c r="B17" s="27" t="s">
        <v>30</v>
      </c>
      <c r="C17" s="27"/>
      <c r="D17" s="27"/>
      <c r="E17" s="27"/>
      <c r="F17" s="27"/>
      <c r="G17" s="27"/>
      <c r="H17" s="27"/>
      <c r="I17" s="27"/>
      <c r="J17" s="27"/>
      <c r="K17" s="27"/>
    </row>
    <row r="18" spans="1:11" ht="48.75" customHeight="1">
      <c r="A18" s="21"/>
      <c r="B18" s="28" t="s">
        <v>27</v>
      </c>
      <c r="C18" s="28"/>
      <c r="D18" s="28"/>
      <c r="E18" s="28"/>
      <c r="F18" s="28"/>
      <c r="G18" s="28"/>
      <c r="H18" s="28"/>
      <c r="I18" s="28"/>
      <c r="J18" s="28"/>
      <c r="K18" s="28"/>
    </row>
    <row r="19" spans="1:10" ht="15.75">
      <c r="A19" s="21"/>
      <c r="B19" s="21"/>
      <c r="C19" s="21"/>
      <c r="D19" s="21"/>
      <c r="E19" s="21"/>
      <c r="F19" s="21"/>
      <c r="G19" s="21"/>
      <c r="H19" s="21"/>
      <c r="I19" s="21"/>
      <c r="J19" s="17"/>
    </row>
    <row r="20" spans="1:10" ht="15.75">
      <c r="A20" s="21"/>
      <c r="B20" s="21"/>
      <c r="C20" s="21"/>
      <c r="D20" s="21"/>
      <c r="E20" s="21"/>
      <c r="F20" s="21"/>
      <c r="G20" s="21"/>
      <c r="H20" s="21"/>
      <c r="I20" s="21"/>
      <c r="J20" s="17"/>
    </row>
    <row r="21" spans="1:10" ht="15.75">
      <c r="A21" s="21"/>
      <c r="B21" s="21"/>
      <c r="C21" s="21"/>
      <c r="D21" s="21"/>
      <c r="E21" s="21"/>
      <c r="F21" s="21"/>
      <c r="G21" s="21"/>
      <c r="H21" s="21"/>
      <c r="I21" s="21"/>
      <c r="J21" s="17"/>
    </row>
    <row r="22" spans="1:10" ht="15.75">
      <c r="A22" s="21"/>
      <c r="B22" s="21"/>
      <c r="C22" s="21"/>
      <c r="D22" s="21"/>
      <c r="E22" s="21"/>
      <c r="F22" s="21"/>
      <c r="G22" s="21"/>
      <c r="H22" s="21"/>
      <c r="I22" s="21"/>
      <c r="J22" s="17"/>
    </row>
    <row r="23" spans="1:10" ht="15.75">
      <c r="A23" s="21"/>
      <c r="B23" s="21"/>
      <c r="C23" s="21"/>
      <c r="D23" s="21"/>
      <c r="E23" s="21"/>
      <c r="F23" s="21"/>
      <c r="G23" s="21"/>
      <c r="H23" s="21"/>
      <c r="I23" s="21"/>
      <c r="J23" s="17"/>
    </row>
  </sheetData>
  <mergeCells count="3">
    <mergeCell ref="B17:K17"/>
    <mergeCell ref="B18:K18"/>
    <mergeCell ref="B14:C14"/>
  </mergeCells>
  <printOptions/>
  <pageMargins left="0.75" right="0.75" top="1" bottom="1" header="0.5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Miejski w Jaworznie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Licencjonowany użytkownik</dc:creator>
  <cp:keywords/>
  <dc:description/>
  <cp:lastModifiedBy>anna.bryl</cp:lastModifiedBy>
  <cp:lastPrinted>2010-10-06T09:08:00Z</cp:lastPrinted>
  <dcterms:created xsi:type="dcterms:W3CDTF">2005-10-25T08:24:33Z</dcterms:created>
  <dcterms:modified xsi:type="dcterms:W3CDTF">2010-11-02T07:40:08Z</dcterms:modified>
  <cp:category/>
  <cp:version/>
  <cp:contentType/>
  <cp:contentStatus/>
</cp:coreProperties>
</file>