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<sst xmlns="http://schemas.openxmlformats.org/spreadsheetml/2006/main" count="44" uniqueCount="28">
  <si>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Lp</t>
  </si>
  <si>
    <t>Nazwa</t>
  </si>
  <si>
    <t>jm</t>
  </si>
  <si>
    <t>kod katalogowy,producent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</si>
  <si>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</si>
  <si>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</si>
  <si>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</si>
  <si>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</si>
  <si>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</si>
  <si>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</si>
  <si>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</si>
  <si>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33.17.11.00-0</t>
  </si>
  <si>
    <t>szt</t>
  </si>
  <si>
    <t>Rurka ustno-gardłowa Guedela nr 000-4, sterylna</t>
  </si>
  <si>
    <t>Prowadnice do intubacji 6/2mm, 10/3,3mm, 14/4,9mm</t>
  </si>
  <si>
    <t>Razem</t>
  </si>
  <si>
    <t>Filtr oddechowy elektrostatyczny do stosowania na bloku operacyjnym z wymiennikiem ciepła i wilgoci wykonanym z celulozy o powierzchni min. 23cm2 i objętości do 45cm3, skuteczność filtracji 99,99, skutecznośc nawilżania powyżej 31mg/IH2O dla objętości oddechowej 500ml, opory przepływu 28cm H2O +/- 5% przy 60i/min z portem do kapnografu, sterylny, pakowany pojedynczo dla dorosłych</t>
  </si>
  <si>
    <t>Filtr oddechowy elektrostatyczny z wymiennikiem ciepła i wilgoci oraz portem kapno, pediatryczny od 8-30kg objętość oddechowa 75-300ml waga ok..21g, sterylny, pakowany pojedynczo.</t>
  </si>
  <si>
    <t>Rurka intubacyjna bez balonu nr 2-6,5</t>
  </si>
  <si>
    <t>Prowadnica do trudnej intubacji z wygiętą końcówką wielorazowa, wykonana z materiału odpornego na sterylizację, bardzo elastyczna, CH 15 dł. 60cm</t>
  </si>
  <si>
    <t>Rurka intubacyjna dla dzieci i dorosłych z niskociśnieniowym mankietem uszczelniającym w kształcie walca rozmiar i nr. serii podany na baloniku kontrolnym, podwójny znaczek przed mankietem, matreiał termoczuły, nitka kontrastu RTG na całej długości rurki nr od 2-5</t>
  </si>
  <si>
    <t>Rurka intubacyjna dla dzieci i dorosłych z niskociśnieniowym mankietem uszczelniającym wykonanym z materiału typu Soft-Seal o potwierdzonych klinicznie obniżonej przenikalności gazów anestetycznych w mankiecie, rozmiar i rodzaj mankietu podany na baloniku kontrolnym, matreiał termoczuły, nitka kontrastu RTG na całej długości rurki nr od 5-9</t>
  </si>
  <si>
    <t>Rurka intubacyjna zbrojona, sterylna dla dzieci i dorosłych z niskociśnieniowym mankietem uszczelniającym, rozmiar podany na baloniku kontrolnym, znacznik przed mankietem w formie grubego oringu dookoła rurki, matreiał termoczuły, nitka kontrastu RTG na całej długości rurki nr od 3,5-9</t>
  </si>
  <si>
    <t>PAKIET III rurki intubacyjne, filtry</t>
  </si>
  <si>
    <t>załącznik 3.3 do SIWZ</t>
  </si>
  <si>
    <t>Wartość brutto:………………zł słownie: ……………………………………………..</t>
  </si>
  <si>
    <t>w tym vat:…………………….zł słownie:…………………………………………..</t>
  </si>
  <si>
    <t xml:space="preserve">netto: …………………………zł słownie:………………………………………….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</si>
</sst>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2"/>
      <name val="Times New Roman"/>
      <family val="1"/>
    </font>
    <font>
      <sz val="18"/>
      <name val="Times New Roman"/>
      <family val="1"/>
    </font>
    <font>
      <sz val="18"/>
      <name val="Arial"/>
      <family val="0"/>
    </font>
    <font>
      <b/>
      <sz val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0" xfId="0" applyFont="1" applyAlignment="1">
      <alignment horizontal="center"/>
    </xf>
    <xf numFmtId="4" fontId="1" fillId="0" borderId="1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5.00390625" style="0" customWidth="1"/>
    <col min="2" max="2" width="46.00390625" style="0" customWidth="1"/>
    <col min="3" max="3" width="5.00390625" style="0" customWidth="1"/>
    <col min="4" max="4" width="12.00390625" style="0" customWidth="1"/>
    <col min="5" max="5" width="8.00390625" style="0" customWidth="1"/>
    <col min="6" max="6" width="10.57421875" style="0" customWidth="1"/>
    <col min="7" max="7" width="6.00390625" style="0" customWidth="1"/>
    <col min="8" max="9" width="11.421875" style="0" customWidth="1"/>
    <col min="10" max="10" width="11.8515625" style="0" customWidth="1"/>
    <col min="11" max="11" width="13.421875" style="0" customWidth="1"/>
  </cols>
  <sheetData>
    <row r="1" ht="12.75">
      <c r="I1" t="s">
        <v>24</v>
      </c>
    </row>
    <row r="2" spans="1:41" ht="23.25">
      <c r="A2" s="12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4"/>
      <c r="M2" s="2"/>
      <c r="N2" s="2"/>
      <c r="O2" s="2"/>
      <c r="P2" s="2"/>
      <c r="Q2" s="2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47.25">
      <c r="A4" s="7" t="s">
        <v>0</v>
      </c>
      <c r="B4" s="7" t="s">
        <v>1</v>
      </c>
      <c r="C4" s="7" t="s">
        <v>2</v>
      </c>
      <c r="D4" s="8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8" t="s">
        <v>8</v>
      </c>
      <c r="J4" s="8" t="s">
        <v>9</v>
      </c>
      <c r="K4" s="7" t="s">
        <v>10</v>
      </c>
      <c r="L4" s="1"/>
      <c r="M4" s="1"/>
      <c r="N4" s="1"/>
      <c r="O4" s="1"/>
      <c r="P4" s="1"/>
      <c r="Q4" s="1"/>
    </row>
    <row r="5" spans="1:17" ht="94.5">
      <c r="A5" s="5">
        <v>1</v>
      </c>
      <c r="B5" s="6" t="s">
        <v>20</v>
      </c>
      <c r="C5" s="5" t="s">
        <v>12</v>
      </c>
      <c r="D5" s="5"/>
      <c r="E5" s="5">
        <v>8</v>
      </c>
      <c r="F5" s="13"/>
      <c r="G5" s="15"/>
      <c r="H5" s="13">
        <f>(F5*G5)+F5</f>
        <v>0</v>
      </c>
      <c r="I5" s="13">
        <f>(E5*F5)</f>
        <v>0</v>
      </c>
      <c r="J5" s="13">
        <f>(I5*G5)+I5</f>
        <v>0</v>
      </c>
      <c r="K5" s="5" t="s">
        <v>11</v>
      </c>
      <c r="L5" s="1"/>
      <c r="M5" s="1"/>
      <c r="N5" s="1"/>
      <c r="O5" s="1"/>
      <c r="P5" s="1"/>
      <c r="Q5" s="1"/>
    </row>
    <row r="6" spans="1:17" ht="126">
      <c r="A6" s="5">
        <v>2</v>
      </c>
      <c r="B6" s="6" t="s">
        <v>21</v>
      </c>
      <c r="C6" s="5" t="s">
        <v>12</v>
      </c>
      <c r="D6" s="5"/>
      <c r="E6" s="5">
        <v>1700</v>
      </c>
      <c r="F6" s="13"/>
      <c r="G6" s="15"/>
      <c r="H6" s="13">
        <f aca="true" t="shared" si="0" ref="H6:H13">(F6*G6)+F6</f>
        <v>0</v>
      </c>
      <c r="I6" s="13">
        <f aca="true" t="shared" si="1" ref="I6:I13">(E6*F6)</f>
        <v>0</v>
      </c>
      <c r="J6" s="13">
        <f aca="true" t="shared" si="2" ref="J6:J14">(I6*G6)+I6</f>
        <v>0</v>
      </c>
      <c r="K6" s="5" t="s">
        <v>11</v>
      </c>
      <c r="L6" s="1"/>
      <c r="M6" s="1"/>
      <c r="N6" s="1"/>
      <c r="O6" s="1"/>
      <c r="P6" s="1"/>
      <c r="Q6" s="1"/>
    </row>
    <row r="7" spans="1:17" ht="110.25">
      <c r="A7" s="5">
        <v>3</v>
      </c>
      <c r="B7" s="6" t="s">
        <v>22</v>
      </c>
      <c r="C7" s="5" t="s">
        <v>12</v>
      </c>
      <c r="D7" s="5"/>
      <c r="E7" s="5">
        <v>170</v>
      </c>
      <c r="F7" s="13"/>
      <c r="G7" s="15"/>
      <c r="H7" s="13">
        <f t="shared" si="0"/>
        <v>0</v>
      </c>
      <c r="I7" s="13">
        <f t="shared" si="1"/>
        <v>0</v>
      </c>
      <c r="J7" s="13">
        <f t="shared" si="2"/>
        <v>0</v>
      </c>
      <c r="K7" s="5" t="s">
        <v>11</v>
      </c>
      <c r="L7" s="1"/>
      <c r="M7" s="1"/>
      <c r="N7" s="1"/>
      <c r="O7" s="1"/>
      <c r="P7" s="1"/>
      <c r="Q7" s="1"/>
    </row>
    <row r="8" spans="1:17" ht="15.75">
      <c r="A8" s="5">
        <v>4</v>
      </c>
      <c r="B8" s="5" t="s">
        <v>18</v>
      </c>
      <c r="C8" s="5" t="s">
        <v>12</v>
      </c>
      <c r="D8" s="5"/>
      <c r="E8" s="5">
        <v>55</v>
      </c>
      <c r="F8" s="13"/>
      <c r="G8" s="15"/>
      <c r="H8" s="13">
        <f t="shared" si="0"/>
        <v>0</v>
      </c>
      <c r="I8" s="13">
        <f t="shared" si="1"/>
        <v>0</v>
      </c>
      <c r="J8" s="13">
        <f t="shared" si="2"/>
        <v>0</v>
      </c>
      <c r="K8" s="5" t="s">
        <v>11</v>
      </c>
      <c r="L8" s="1"/>
      <c r="M8" s="1"/>
      <c r="N8" s="1"/>
      <c r="O8" s="1"/>
      <c r="P8" s="1"/>
      <c r="Q8" s="1"/>
    </row>
    <row r="9" spans="1:17" ht="15.75">
      <c r="A9" s="5">
        <v>5</v>
      </c>
      <c r="B9" s="5" t="s">
        <v>13</v>
      </c>
      <c r="C9" s="5" t="s">
        <v>12</v>
      </c>
      <c r="D9" s="5"/>
      <c r="E9" s="5">
        <v>2100</v>
      </c>
      <c r="F9" s="13"/>
      <c r="G9" s="15"/>
      <c r="H9" s="13">
        <f t="shared" si="0"/>
        <v>0</v>
      </c>
      <c r="I9" s="13">
        <f t="shared" si="1"/>
        <v>0</v>
      </c>
      <c r="J9" s="13">
        <f t="shared" si="2"/>
        <v>0</v>
      </c>
      <c r="K9" s="5" t="s">
        <v>11</v>
      </c>
      <c r="L9" s="1"/>
      <c r="M9" s="1"/>
      <c r="N9" s="1"/>
      <c r="O9" s="1"/>
      <c r="P9" s="1"/>
      <c r="Q9" s="1"/>
    </row>
    <row r="10" spans="1:17" ht="63">
      <c r="A10" s="5">
        <v>6</v>
      </c>
      <c r="B10" s="6" t="s">
        <v>19</v>
      </c>
      <c r="C10" s="5" t="s">
        <v>12</v>
      </c>
      <c r="D10" s="5"/>
      <c r="E10" s="5">
        <v>2</v>
      </c>
      <c r="F10" s="13"/>
      <c r="G10" s="15"/>
      <c r="H10" s="13">
        <f t="shared" si="0"/>
        <v>0</v>
      </c>
      <c r="I10" s="13">
        <f t="shared" si="1"/>
        <v>0</v>
      </c>
      <c r="J10" s="13">
        <f t="shared" si="2"/>
        <v>0</v>
      </c>
      <c r="K10" s="5" t="s">
        <v>11</v>
      </c>
      <c r="L10" s="1"/>
      <c r="M10" s="1"/>
      <c r="N10" s="1"/>
      <c r="O10" s="1"/>
      <c r="P10" s="1"/>
      <c r="Q10" s="1"/>
    </row>
    <row r="11" spans="1:17" ht="31.5">
      <c r="A11" s="5">
        <v>7</v>
      </c>
      <c r="B11" s="6" t="s">
        <v>14</v>
      </c>
      <c r="C11" s="5" t="s">
        <v>12</v>
      </c>
      <c r="D11" s="5"/>
      <c r="E11" s="5">
        <v>10</v>
      </c>
      <c r="F11" s="13"/>
      <c r="G11" s="15"/>
      <c r="H11" s="13">
        <f t="shared" si="0"/>
        <v>0</v>
      </c>
      <c r="I11" s="13">
        <f t="shared" si="1"/>
        <v>0</v>
      </c>
      <c r="J11" s="13">
        <f t="shared" si="2"/>
        <v>0</v>
      </c>
      <c r="K11" s="5" t="s">
        <v>11</v>
      </c>
      <c r="L11" s="1"/>
      <c r="M11" s="1"/>
      <c r="N11" s="1"/>
      <c r="O11" s="1"/>
      <c r="P11" s="1"/>
      <c r="Q11" s="1"/>
    </row>
    <row r="12" spans="1:17" ht="139.5" customHeight="1">
      <c r="A12" s="5">
        <v>8</v>
      </c>
      <c r="B12" s="6" t="s">
        <v>16</v>
      </c>
      <c r="C12" s="5" t="s">
        <v>12</v>
      </c>
      <c r="D12" s="5"/>
      <c r="E12" s="5">
        <v>3650</v>
      </c>
      <c r="F12" s="13"/>
      <c r="G12" s="15"/>
      <c r="H12" s="13">
        <f t="shared" si="0"/>
        <v>0</v>
      </c>
      <c r="I12" s="13">
        <f t="shared" si="1"/>
        <v>0</v>
      </c>
      <c r="J12" s="13">
        <f t="shared" si="2"/>
        <v>0</v>
      </c>
      <c r="K12" s="5" t="s">
        <v>11</v>
      </c>
      <c r="L12" s="1"/>
      <c r="M12" s="1"/>
      <c r="N12" s="1"/>
      <c r="O12" s="1"/>
      <c r="P12" s="1"/>
      <c r="Q12" s="1"/>
    </row>
    <row r="13" spans="1:17" ht="63">
      <c r="A13" s="5">
        <v>9</v>
      </c>
      <c r="B13" s="6" t="s">
        <v>17</v>
      </c>
      <c r="C13" s="5" t="s">
        <v>12</v>
      </c>
      <c r="D13" s="5"/>
      <c r="E13" s="5">
        <v>135</v>
      </c>
      <c r="F13" s="13"/>
      <c r="G13" s="15"/>
      <c r="H13" s="13">
        <f t="shared" si="0"/>
        <v>0</v>
      </c>
      <c r="I13" s="13">
        <f t="shared" si="1"/>
        <v>0</v>
      </c>
      <c r="J13" s="13">
        <f t="shared" si="2"/>
        <v>0</v>
      </c>
      <c r="K13" s="5" t="s">
        <v>11</v>
      </c>
      <c r="L13" s="1"/>
      <c r="M13" s="1"/>
      <c r="N13" s="1"/>
      <c r="O13" s="1"/>
      <c r="P13" s="1"/>
      <c r="Q13" s="1"/>
    </row>
    <row r="14" spans="1:17" ht="15.75">
      <c r="A14" s="5"/>
      <c r="B14" s="9" t="s">
        <v>15</v>
      </c>
      <c r="C14" s="10"/>
      <c r="D14" s="10"/>
      <c r="E14" s="10"/>
      <c r="F14" s="14"/>
      <c r="G14" s="14"/>
      <c r="H14" s="14"/>
      <c r="I14" s="14">
        <f>SUM(I5:I13)</f>
        <v>0</v>
      </c>
      <c r="J14" s="14">
        <f>SUM(J5:J13)</f>
        <v>0</v>
      </c>
      <c r="K14" s="11"/>
      <c r="L14" s="1"/>
      <c r="M14" s="1"/>
      <c r="N14" s="1"/>
      <c r="O14" s="1"/>
      <c r="P14" s="1"/>
      <c r="Q14" s="1"/>
    </row>
    <row r="15" spans="1:17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>
      <c r="A16" s="1"/>
      <c r="B16" s="16" t="s">
        <v>25</v>
      </c>
      <c r="C16" s="17"/>
      <c r="D16" s="17"/>
      <c r="E16" s="1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1"/>
      <c r="B17" s="16" t="s">
        <v>26</v>
      </c>
      <c r="C17" s="19"/>
      <c r="D17" s="19"/>
      <c r="E17" s="1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>
      <c r="A18" s="1"/>
      <c r="B18" s="16" t="s">
        <v>27</v>
      </c>
      <c r="C18" s="17"/>
      <c r="D18" s="17"/>
      <c r="E18" s="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mergeCells count="1">
    <mergeCell ref="A2:K2"/>
  </mergeCells>
  <printOptions/>
  <pageMargins left="0.42" right="0.44" top="0.54" bottom="0.5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anna.bryl</cp:lastModifiedBy>
  <cp:lastPrinted>2011-01-13T13:24:28Z</cp:lastPrinted>
  <dcterms:created xsi:type="dcterms:W3CDTF">2006-12-06T11:58:11Z</dcterms:created>
  <dcterms:modified xsi:type="dcterms:W3CDTF">2011-01-26T09:18:09Z</dcterms:modified>
  <cp:category/>
  <cp:version/>
  <cp:contentType/>
  <cp:contentStatus/>
</cp:coreProperties>
</file>