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7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</sheets>
  <definedNames/>
  <calcPr fullCalcOnLoad="1"/>
</workbook>
</file>

<file path=xl/sharedStrings.xml><?xml version="1.0" encoding="utf-8"?>
<sst xmlns="http://schemas.openxmlformats.org/spreadsheetml/2006/main" count="254" uniqueCount="82">
  <si>
    <t>Lp</t>
  </si>
  <si>
    <t>jm</t>
  </si>
  <si>
    <t>Cena netto</t>
  </si>
  <si>
    <t>Vat%</t>
  </si>
  <si>
    <t>Cena brutto</t>
  </si>
  <si>
    <t>Wartość netto</t>
  </si>
  <si>
    <t>Wartość brutto</t>
  </si>
  <si>
    <t>szt</t>
  </si>
  <si>
    <t>Razem</t>
  </si>
  <si>
    <t>Ilość</t>
  </si>
  <si>
    <t>CPV</t>
  </si>
  <si>
    <t>33.16.90.00-2</t>
  </si>
  <si>
    <t>kod katalogowy</t>
  </si>
  <si>
    <t>Stapler liniowy z artykulującą głowicą w zakresie 80 - 90 stopni z obrotowym ramieniem w zakresie 180stopni z możliwością trwałego wygięcia ramienia staplera.Dł. linii szwu 55mm, grubość zespolenia 2mm.</t>
  </si>
  <si>
    <t>Stapler jednorazowy tnący z połkolistą linią cięcia o dł.40mm</t>
  </si>
  <si>
    <t>Ładunek do staplera jednorazowego z pólkolistą linią cięcia dł.40mm</t>
  </si>
  <si>
    <t>kod katalogowy, producent</t>
  </si>
  <si>
    <t>Stapler liniowy ze zintegrowanym nożem w staplerze 100mm</t>
  </si>
  <si>
    <t>Worek laparoskopowy do pobierania próbek, jednorazowego użytku, poliuretanowy, 6,4 x 15cm z elastyczną metalową samorozprężalną obręczą ułatwiającą pobieranie próbek, sztywny trzon średnicy 10mm, ergonomiczna rękojeśc nożycowa z dwoma zamkniętymi uchwytami na palce</t>
  </si>
  <si>
    <t>Igła Veresa dł.150mm</t>
  </si>
  <si>
    <t>33.14.13.20-9</t>
  </si>
  <si>
    <t>Ładunek do staplera liniowego ze zintegrowanym nożem w staplerze 100mm</t>
  </si>
  <si>
    <t>Kleszczyki atraumatyczne, trzon 5mm obrotowy dł 31cm, blokada zatrzaskowa</t>
  </si>
  <si>
    <t>Trokar 11mm bezostrzowy, kaniula karbowana</t>
  </si>
  <si>
    <t>PAKIET II - woreczek laparoskopowy, klipsownice</t>
  </si>
  <si>
    <t>Stapler okrężny jednorazowy prosty z kontrolowanym dociskiem tkanki od 1mm do 2,5mm rozmiar: 25mm, 29mm, 33mm</t>
  </si>
  <si>
    <t xml:space="preserve">PAKIET I - staplery jednorazowe,ładunki </t>
  </si>
  <si>
    <t>Klipsownica pistoletowa automatyczna L lub M/L10mm jednorazowego użytku z 15 załadowanymi zszywkami tytanowymi typu Super Interlock, wielkość klipsa: (duży (11mm), kąt obrotu trzonu 360 stopni</t>
  </si>
  <si>
    <t>Zestaw ochronny prze zaparowaniem optyk, jałowy x 20szt</t>
  </si>
  <si>
    <t>op</t>
  </si>
  <si>
    <t>Marker chirurgiczny do skóry, jałowy</t>
  </si>
  <si>
    <t>Stapler liniowy tnąco- zamykający z nożem o dł. 55mm, dwunasto strzałowy z dwoma potrójnymi liniami zszywek przestrzennych, z możliwością regulacji wysokości zamknięcia zszywki w zakresie: 1,5mm, 1,8mm, 2,0mm</t>
  </si>
  <si>
    <t>Kompatybilny uniwersalny ładunek do staplera 55mm liniowego tnąco-zamykającego</t>
  </si>
  <si>
    <t>Endostapler 60mm z 45stopniową artykulacją w trzonie z nożem, równoległe zamknięcie branż z trzypunktowym systemem kontroli kompresji dł. 36cm</t>
  </si>
  <si>
    <t>Ładunki dł. 60mm kompatybilne z endostaplerem dł. 60mm</t>
  </si>
  <si>
    <t xml:space="preserve">Pokrywa uszczelniająca wielokrotnego otwarcia i zasłonowego zamknięcia umożliwiająca użycie narzędzi endoskopowych.Port dostępu laparoskopowego średnica 4cm do 7cm </t>
  </si>
  <si>
    <t>kpl</t>
  </si>
  <si>
    <t>Opis produktu</t>
  </si>
  <si>
    <t>Bezpieczne trokary optyczne 12mm dł. 100mm z wbudowaną redukcją 4,7mm do 12,9mm z obturatorem umożliwiającym wprowadzenie optyki 10mm z kaniulą do trokara z wbudowaną redukcją</t>
  </si>
  <si>
    <t>PAKIET III narzędzia laparoskopowe jednorazowe</t>
  </si>
  <si>
    <t>Ładunek do staplera okrężnego stalowego wielorazowego z wkładką tytanową śr.25mm</t>
  </si>
  <si>
    <t>Ładunek do staplera okrężnego stalowego wielorazowego z wkładką tytanową śr.28mm</t>
  </si>
  <si>
    <t>Ładunek do staplera okrężnego stalowego wielorazowego z wkładką tytanową śr. 31mm</t>
  </si>
  <si>
    <t>PAKIET IV -siatki przepuklinowe 1</t>
  </si>
  <si>
    <t>kod katalogowy,producent</t>
  </si>
  <si>
    <t xml:space="preserve">Siatka płaska częsciowo wchłanialna przeznaczona do kontaktu z trzewiami zbudowana z syntetycznej jednowłokninowej nici polipropylenowej z polidwuoksanonu oraz z utlenionej regenerowanej celulozy o wymiarach 140mm+/-10mm x 195mm+/-10mm </t>
  </si>
  <si>
    <t>33.14.10.00-0</t>
  </si>
  <si>
    <t xml:space="preserve">Siatka płaska częściowo wchłanialna przeznaczona do kontaktu z trzewiami zbudowana z syntetycznej jednowłokninowej nici polipropylenowej i z polidwuoksanonu oraz z utlenionej regenerowanej celulozy o wymiarach 260mm+/-10mm x 350mm+/-10mm </t>
  </si>
  <si>
    <t>Siatka płaska częściowo wchłanialna zbudowana z syntetycznej jednowłókninowej nici polipropylenowej oraz z syntetycznej nici poliglekapronowej o wymiarach 290mm+/-14mm x 290mm+/-14mm,sterylna</t>
  </si>
  <si>
    <t>Siatka płaska częściowo wchłanialna zbudowana z syntetycznej nici polipropylenowej oraz z syntetycznej nici poliglekapronowej o wymiarach 155mm+/-8mm x 145mm+/-8mm sterylna</t>
  </si>
  <si>
    <t>Siatka płaska częściowo wchłanialna zbudowana z syntetycznej nici polipropylenowej oraz z syntetycznej nici poliglekapronowej o wymiarach 56mm+/-5mm x 115mm+/-8mm sterylna</t>
  </si>
  <si>
    <t>PAKIET V-siatki przepuklinowe 2</t>
  </si>
  <si>
    <t>j.m</t>
  </si>
  <si>
    <t>Siatka płaska lekka, monofilamentna wykonana w 100% z polipropylenu o gramaturze 28g/m kw (+-5%) o grubości 0.3mm(+-5%) i wielkości oczek 0,7 x 0,7mm(+-5%).Rozmiar 60mm x 110mm</t>
  </si>
  <si>
    <t>Siatka płaska lekka, monofilamentna wykonana w 100% z polipropylenu o gramaturze 28g/m kw (+-5%) o grubości 0.3mm(+-5%) i wielkości oczek 0,7 x 0,7mm(+-5%).Rozmiar 300mm x 300mm</t>
  </si>
  <si>
    <t>Siatka płaska częściowo wchłanialna zbudowana z niewchłanialnego monofilamentowego polipropylenu oraz wchłanialnego kwasu poliglikolowego i kaprolaktanu - czas absorpcji warstwy wchłanialnej 90-120 dni, grubość siatki przed absorpcją 0,55m+/-5%, siatka o gramaturze 28g/mkw+/- 5% po wchłonięciu warstwy wchłanianej, rozm 60 x 110mm</t>
  </si>
  <si>
    <t>Siatka płaska częściowo wchłanialna zbudowana z niewchłanialnego monofilamentowego polipropylenu oraz wchłanialnego kwasu poliglikolowego i kaprolaktanu - czas absorpcji warstwy wchłanialnej 90-120 dni, grubość siatki przed absorpcją 0,55m+/-5%, siatka o gramaturze 28g/mkw+/-5% po wchłonięciu warstwy wchłanianej, rozm 300 x 300mm</t>
  </si>
  <si>
    <t>PAKIET VI -siatki przepuklinowe 3</t>
  </si>
  <si>
    <t>Jednorazowe narzędzie do zakładania szwów</t>
  </si>
  <si>
    <t>Siatka przepuklinowa do plastyki przepuklin pachwinowych, monofilamentowa, częściowo wchłanialna (polipropylen+polilaktyd), samomocująca się, posiadająca mikrohaczyki, do implantacji po stronie prawej</t>
  </si>
  <si>
    <t>Siatka przepuklinowa do plastyki przepuklin pachwinowych, monofilamentowa, częściowo wchłanialna (polipropylen+polilaktyd), samomocująca się, posiadająca mikrohaczyki, do implantacji po stronie lewej</t>
  </si>
  <si>
    <t>PAKIET VII -taśma przy nietrzymaniu moczu</t>
  </si>
  <si>
    <t>Taśma do operacyjnego leczenia wysiłkowego nietrzymania moczu u kobiet wykonana z polipropylenu monofilamentowego o grubości nici 0,10mm, jednorodna, całkowicie niewchlanialna o wymiarach: długość 450mm, szerokość 12mm, brzegi taśmy zakończone pętelkami: taśma  w plastikowej osłonce</t>
  </si>
  <si>
    <t>33.14.16.20-2</t>
  </si>
  <si>
    <t>Proteza do korekcji cystocele wykonana z polipropylenu monofilamentowego, o anatomicznym kształcie, o wymiarach 50 x 70mm, z wplecioną niebieską nicią ułatwiającą operatorowi rozmieszczenie implantu i czterema ramionami o dł. Ok. 17cm (+-1cm).Grubość siatki 0,34mm, gramatura 28g/m kwadratowy</t>
  </si>
  <si>
    <t>Siatka ginekologiczna wykonana w 100% z polipropylenu monofilamentowego,o grubości 0,3mm i gramaturze 28,4g/m kwadratowy, wielkość oczek 0,7 x 0,7mm, o wymiarach 30 x 30cm</t>
  </si>
  <si>
    <t>wartość brutto:……………zł słownie……………………………………………………………</t>
  </si>
  <si>
    <t>w tym .vat…………..zł słownie………………………………………………………….</t>
  </si>
  <si>
    <t>netto………………zł słownie………………………………………………………….</t>
  </si>
  <si>
    <t>Załącznik 3.1 do SIWZ</t>
  </si>
  <si>
    <t>Załacznik 3.2 do SIWZ</t>
  </si>
  <si>
    <t>Załącznik 3.3 do SIWZ</t>
  </si>
  <si>
    <t>Załącznik 3.4 do SIWZ</t>
  </si>
  <si>
    <t>Załącznik 3.5 do SIWZ</t>
  </si>
  <si>
    <t>Załącznik 3.6 do SIWZ</t>
  </si>
  <si>
    <t>Załącznik 3.7 do SIWZ</t>
  </si>
  <si>
    <t>PAKIET VIII- osprzęt do noża harmonicznego</t>
  </si>
  <si>
    <t>Sterylne nożyce do zabiegów laparoskopowych wraz ze sterylnym kluczem dł.23,36 i 45cm, średnicy 5mm-możliwość zamykania naczyń do 5mm średnicy, uchwyt pistoletowy, 2 przycisji aktywacji mocy  "min", "max" wbudowane w rękojeść pistoletową</t>
  </si>
  <si>
    <t>33.16.22.00-5</t>
  </si>
  <si>
    <t>Zakrzywione nożyce do operacji tarczycy, spełniające funkcję preparatora, zamykające naczynia do 5mm średnicy, dł. 9mm. Dwa przyciski aktywacji mocy w zakresie "min" i "max" w zasięgu palca wskazującego, zakrzywiona osłonowa bierna bransza wykonana z aluminium ułatwiającym szybsze odprowadzenie energii cieplnej, sterylne wraz z kluczem i nasadką stabilizującą, bierna bransza zaopatrzona teflonem</t>
  </si>
  <si>
    <t>Zakrzywione nożyce do operacji jelitowych, żołądka, śledziony, trzustki, wątroby, spełniające funkcję preparatora, zamykające naczynia do 5mm średnicy, dł. 17mm. Dwa przyciski aktywacji mocy w zakresie "min" i "max" w zasięgu palca wskazującego, zakrzywiona osłonowa, bierna bransza wykonana z aluminium ułatwiajacym szybsze odprowadzenie energii cieplnej, sterylne wraz z kluczem i nasadką stabilizującą, bierna bransza zaopatrzona teflonem</t>
  </si>
  <si>
    <t>Załącznik 3.8 do SIWZ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</si>
</sst>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11">
    <font>
      <sz val="10"/>
      <name val="Arial CE"/>
      <family val="0"/>
    </font>
    <font>
      <b/>
      <sz val="18"/>
      <name val="Times New Roman CE"/>
      <family val="1"/>
    </font>
    <font>
      <sz val="12"/>
      <name val="Times New Roman CE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b/>
      <sz val="18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wrapText="1"/>
    </xf>
    <xf numFmtId="2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2" fontId="3" fillId="0" borderId="2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4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4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9" fontId="3" fillId="0" borderId="1" xfId="0" applyNumberFormat="1" applyFont="1" applyBorder="1" applyAlignment="1">
      <alignment/>
    </xf>
    <xf numFmtId="9" fontId="3" fillId="0" borderId="1" xfId="0" applyNumberFormat="1" applyFont="1" applyBorder="1" applyAlignment="1">
      <alignment wrapText="1"/>
    </xf>
    <xf numFmtId="1" fontId="3" fillId="0" borderId="0" xfId="0" applyNumberFormat="1" applyFont="1" applyAlignment="1">
      <alignment/>
    </xf>
    <xf numFmtId="9" fontId="2" fillId="0" borderId="1" xfId="0" applyNumberFormat="1" applyFont="1" applyBorder="1" applyAlignment="1">
      <alignment/>
    </xf>
    <xf numFmtId="0" fontId="3" fillId="0" borderId="5" xfId="0" applyFont="1" applyBorder="1" applyAlignment="1">
      <alignment wrapText="1"/>
    </xf>
    <xf numFmtId="4" fontId="2" fillId="0" borderId="1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wrapText="1"/>
    </xf>
    <xf numFmtId="4" fontId="3" fillId="0" borderId="2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" fillId="0" borderId="3" xfId="0" applyNumberFormat="1" applyFont="1" applyBorder="1" applyAlignment="1">
      <alignment/>
    </xf>
    <xf numFmtId="4" fontId="3" fillId="0" borderId="1" xfId="0" applyNumberFormat="1" applyFont="1" applyBorder="1" applyAlignment="1" quotePrefix="1">
      <alignment/>
    </xf>
    <xf numFmtId="0" fontId="3" fillId="0" borderId="6" xfId="0" applyFont="1" applyBorder="1" applyAlignment="1">
      <alignment wrapText="1"/>
    </xf>
    <xf numFmtId="0" fontId="3" fillId="0" borderId="4" xfId="0" applyFont="1" applyBorder="1" applyAlignment="1">
      <alignment wrapText="1"/>
    </xf>
    <xf numFmtId="9" fontId="3" fillId="0" borderId="0" xfId="0" applyNumberFormat="1" applyFont="1" applyBorder="1" applyAlignment="1">
      <alignment wrapText="1"/>
    </xf>
    <xf numFmtId="9" fontId="3" fillId="0" borderId="2" xfId="0" applyNumberFormat="1" applyFont="1" applyBorder="1" applyAlignment="1">
      <alignment wrapText="1"/>
    </xf>
    <xf numFmtId="0" fontId="3" fillId="0" borderId="7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6"/>
  <sheetViews>
    <sheetView workbookViewId="0" topLeftCell="A1">
      <selection activeCell="G10" sqref="G10"/>
    </sheetView>
  </sheetViews>
  <sheetFormatPr defaultColWidth="9.00390625" defaultRowHeight="12.75"/>
  <cols>
    <col min="1" max="1" width="4.25390625" style="0" customWidth="1"/>
    <col min="2" max="2" width="48.25390625" style="0" customWidth="1"/>
    <col min="3" max="3" width="4.75390625" style="0" customWidth="1"/>
    <col min="4" max="4" width="11.125" style="0" customWidth="1"/>
    <col min="6" max="6" width="10.625" style="0" customWidth="1"/>
    <col min="7" max="7" width="6.25390625" style="0" customWidth="1"/>
    <col min="8" max="8" width="11.00390625" style="0" customWidth="1"/>
    <col min="9" max="9" width="11.125" style="0" customWidth="1"/>
    <col min="10" max="10" width="11.375" style="0" customWidth="1"/>
    <col min="11" max="11" width="13.625" style="0" customWidth="1"/>
  </cols>
  <sheetData>
    <row r="2" ht="12.75">
      <c r="I2" t="s">
        <v>69</v>
      </c>
    </row>
    <row r="3" spans="1:13" ht="23.25">
      <c r="A3" s="56" t="s">
        <v>26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10"/>
      <c r="M3" s="10"/>
    </row>
    <row r="4" spans="1:12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31.5">
      <c r="A6" s="14" t="s">
        <v>0</v>
      </c>
      <c r="B6" s="14" t="s">
        <v>37</v>
      </c>
      <c r="C6" s="14" t="s">
        <v>1</v>
      </c>
      <c r="D6" s="15" t="s">
        <v>12</v>
      </c>
      <c r="E6" s="14" t="s">
        <v>9</v>
      </c>
      <c r="F6" s="14" t="s">
        <v>2</v>
      </c>
      <c r="G6" s="14" t="s">
        <v>3</v>
      </c>
      <c r="H6" s="14" t="s">
        <v>4</v>
      </c>
      <c r="I6" s="15" t="s">
        <v>5</v>
      </c>
      <c r="J6" s="15" t="s">
        <v>6</v>
      </c>
      <c r="K6" s="14" t="s">
        <v>10</v>
      </c>
      <c r="L6" s="9"/>
    </row>
    <row r="7" spans="1:12" ht="47.25">
      <c r="A7" s="14">
        <v>1</v>
      </c>
      <c r="B7" s="12" t="s">
        <v>25</v>
      </c>
      <c r="C7" s="12" t="s">
        <v>7</v>
      </c>
      <c r="D7" s="12"/>
      <c r="E7" s="12">
        <v>46</v>
      </c>
      <c r="F7" s="43"/>
      <c r="G7" s="36"/>
      <c r="H7" s="43">
        <f>(F7*G7)+F7</f>
        <v>0</v>
      </c>
      <c r="I7" s="43">
        <f aca="true" t="shared" si="0" ref="I7:I18">(E7*F7)</f>
        <v>0</v>
      </c>
      <c r="J7" s="43">
        <f>(I7*G7)+I7</f>
        <v>0</v>
      </c>
      <c r="K7" s="11" t="s">
        <v>11</v>
      </c>
      <c r="L7" s="9"/>
    </row>
    <row r="8" spans="1:12" ht="78.75">
      <c r="A8" s="14">
        <v>2</v>
      </c>
      <c r="B8" s="12" t="s">
        <v>31</v>
      </c>
      <c r="C8" s="11" t="s">
        <v>7</v>
      </c>
      <c r="D8" s="11"/>
      <c r="E8" s="11">
        <v>4</v>
      </c>
      <c r="F8" s="43"/>
      <c r="G8" s="36"/>
      <c r="H8" s="43">
        <f aca="true" t="shared" si="1" ref="H8:H18">(F8*G8)+F8</f>
        <v>0</v>
      </c>
      <c r="I8" s="43">
        <f t="shared" si="0"/>
        <v>0</v>
      </c>
      <c r="J8" s="43">
        <f aca="true" t="shared" si="2" ref="J8:J18">(I8*G8)+I8</f>
        <v>0</v>
      </c>
      <c r="K8" s="11" t="s">
        <v>11</v>
      </c>
      <c r="L8" s="9"/>
    </row>
    <row r="9" spans="1:12" ht="31.5">
      <c r="A9" s="14">
        <v>3</v>
      </c>
      <c r="B9" s="12" t="s">
        <v>32</v>
      </c>
      <c r="C9" s="11" t="s">
        <v>7</v>
      </c>
      <c r="D9" s="11"/>
      <c r="E9" s="11">
        <v>24</v>
      </c>
      <c r="F9" s="43"/>
      <c r="G9" s="36"/>
      <c r="H9" s="43">
        <f t="shared" si="1"/>
        <v>0</v>
      </c>
      <c r="I9" s="43">
        <f t="shared" si="0"/>
        <v>0</v>
      </c>
      <c r="J9" s="43">
        <f t="shared" si="2"/>
        <v>0</v>
      </c>
      <c r="K9" s="11" t="s">
        <v>11</v>
      </c>
      <c r="L9" s="9"/>
    </row>
    <row r="10" spans="1:12" ht="78.75">
      <c r="A10" s="14">
        <v>4</v>
      </c>
      <c r="B10" s="12" t="s">
        <v>13</v>
      </c>
      <c r="C10" s="11" t="s">
        <v>7</v>
      </c>
      <c r="D10" s="11"/>
      <c r="E10" s="11">
        <v>4</v>
      </c>
      <c r="F10" s="43"/>
      <c r="G10" s="36"/>
      <c r="H10" s="43">
        <f t="shared" si="1"/>
        <v>0</v>
      </c>
      <c r="I10" s="43">
        <f t="shared" si="0"/>
        <v>0</v>
      </c>
      <c r="J10" s="43">
        <f t="shared" si="2"/>
        <v>0</v>
      </c>
      <c r="K10" s="11" t="s">
        <v>11</v>
      </c>
      <c r="L10" s="9"/>
    </row>
    <row r="11" spans="1:12" ht="31.5">
      <c r="A11" s="14">
        <v>5</v>
      </c>
      <c r="B11" s="12" t="s">
        <v>14</v>
      </c>
      <c r="C11" s="12" t="s">
        <v>7</v>
      </c>
      <c r="D11" s="12"/>
      <c r="E11" s="12">
        <v>4</v>
      </c>
      <c r="F11" s="44"/>
      <c r="G11" s="37"/>
      <c r="H11" s="43">
        <f t="shared" si="1"/>
        <v>0</v>
      </c>
      <c r="I11" s="43">
        <f t="shared" si="0"/>
        <v>0</v>
      </c>
      <c r="J11" s="43">
        <f t="shared" si="2"/>
        <v>0</v>
      </c>
      <c r="K11" s="11" t="s">
        <v>11</v>
      </c>
      <c r="L11" s="9"/>
    </row>
    <row r="12" spans="1:12" ht="31.5">
      <c r="A12" s="14">
        <v>6</v>
      </c>
      <c r="B12" s="12" t="s">
        <v>15</v>
      </c>
      <c r="C12" s="12" t="s">
        <v>7</v>
      </c>
      <c r="D12" s="12"/>
      <c r="E12" s="12">
        <v>12</v>
      </c>
      <c r="F12" s="44"/>
      <c r="G12" s="37"/>
      <c r="H12" s="43">
        <f t="shared" si="1"/>
        <v>0</v>
      </c>
      <c r="I12" s="43">
        <f t="shared" si="0"/>
        <v>0</v>
      </c>
      <c r="J12" s="43">
        <f t="shared" si="2"/>
        <v>0</v>
      </c>
      <c r="K12" s="11" t="s">
        <v>11</v>
      </c>
      <c r="L12" s="9"/>
    </row>
    <row r="13" spans="1:12" ht="63">
      <c r="A13" s="14">
        <v>7</v>
      </c>
      <c r="B13" s="12" t="s">
        <v>33</v>
      </c>
      <c r="C13" s="12" t="s">
        <v>7</v>
      </c>
      <c r="D13" s="12"/>
      <c r="E13" s="12">
        <v>4</v>
      </c>
      <c r="F13" s="44"/>
      <c r="G13" s="37"/>
      <c r="H13" s="43">
        <f t="shared" si="1"/>
        <v>0</v>
      </c>
      <c r="I13" s="43">
        <f t="shared" si="0"/>
        <v>0</v>
      </c>
      <c r="J13" s="43">
        <f t="shared" si="2"/>
        <v>0</v>
      </c>
      <c r="K13" s="11" t="s">
        <v>11</v>
      </c>
      <c r="L13" s="9"/>
    </row>
    <row r="14" spans="1:12" ht="31.5">
      <c r="A14" s="14">
        <v>8</v>
      </c>
      <c r="B14" s="12" t="s">
        <v>34</v>
      </c>
      <c r="C14" s="12" t="s">
        <v>7</v>
      </c>
      <c r="D14" s="12"/>
      <c r="E14" s="12">
        <v>24</v>
      </c>
      <c r="F14" s="44"/>
      <c r="G14" s="37"/>
      <c r="H14" s="43">
        <f t="shared" si="1"/>
        <v>0</v>
      </c>
      <c r="I14" s="43">
        <f t="shared" si="0"/>
        <v>0</v>
      </c>
      <c r="J14" s="43">
        <f t="shared" si="2"/>
        <v>0</v>
      </c>
      <c r="K14" s="11" t="s">
        <v>11</v>
      </c>
      <c r="L14" s="9"/>
    </row>
    <row r="15" spans="1:12" ht="63">
      <c r="A15" s="14">
        <v>9</v>
      </c>
      <c r="B15" s="12" t="s">
        <v>38</v>
      </c>
      <c r="C15" s="12" t="s">
        <v>36</v>
      </c>
      <c r="D15" s="12"/>
      <c r="E15" s="12">
        <v>12</v>
      </c>
      <c r="F15" s="44"/>
      <c r="G15" s="37"/>
      <c r="H15" s="43">
        <f t="shared" si="1"/>
        <v>0</v>
      </c>
      <c r="I15" s="43">
        <f t="shared" si="0"/>
        <v>0</v>
      </c>
      <c r="J15" s="43">
        <f t="shared" si="2"/>
        <v>0</v>
      </c>
      <c r="K15" s="11" t="s">
        <v>11</v>
      </c>
      <c r="L15" s="9"/>
    </row>
    <row r="16" spans="1:12" ht="63">
      <c r="A16" s="14">
        <v>10</v>
      </c>
      <c r="B16" s="12" t="s">
        <v>35</v>
      </c>
      <c r="C16" s="12" t="s">
        <v>36</v>
      </c>
      <c r="D16" s="12"/>
      <c r="E16" s="12">
        <v>5</v>
      </c>
      <c r="F16" s="44"/>
      <c r="G16" s="37"/>
      <c r="H16" s="43">
        <f t="shared" si="1"/>
        <v>0</v>
      </c>
      <c r="I16" s="43">
        <f t="shared" si="0"/>
        <v>0</v>
      </c>
      <c r="J16" s="43">
        <f t="shared" si="2"/>
        <v>0</v>
      </c>
      <c r="K16" s="11" t="s">
        <v>11</v>
      </c>
      <c r="L16" s="9"/>
    </row>
    <row r="17" spans="1:12" ht="31.5">
      <c r="A17" s="14">
        <v>11</v>
      </c>
      <c r="B17" s="12" t="s">
        <v>17</v>
      </c>
      <c r="C17" s="12" t="s">
        <v>7</v>
      </c>
      <c r="D17" s="12"/>
      <c r="E17" s="12">
        <v>3</v>
      </c>
      <c r="F17" s="44"/>
      <c r="G17" s="37"/>
      <c r="H17" s="43">
        <f t="shared" si="1"/>
        <v>0</v>
      </c>
      <c r="I17" s="43">
        <f t="shared" si="0"/>
        <v>0</v>
      </c>
      <c r="J17" s="43">
        <f t="shared" si="2"/>
        <v>0</v>
      </c>
      <c r="K17" s="11" t="s">
        <v>11</v>
      </c>
      <c r="L17" s="9"/>
    </row>
    <row r="18" spans="1:12" ht="31.5">
      <c r="A18" s="14">
        <v>12</v>
      </c>
      <c r="B18" s="12" t="s">
        <v>21</v>
      </c>
      <c r="C18" s="12" t="s">
        <v>7</v>
      </c>
      <c r="D18" s="12"/>
      <c r="E18" s="12">
        <v>10</v>
      </c>
      <c r="F18" s="44"/>
      <c r="G18" s="37"/>
      <c r="H18" s="43">
        <f t="shared" si="1"/>
        <v>0</v>
      </c>
      <c r="I18" s="43">
        <f t="shared" si="0"/>
        <v>0</v>
      </c>
      <c r="J18" s="43">
        <f t="shared" si="2"/>
        <v>0</v>
      </c>
      <c r="K18" s="11" t="s">
        <v>11</v>
      </c>
      <c r="L18" s="9"/>
    </row>
    <row r="19" spans="1:12" ht="15.75">
      <c r="A19" s="11"/>
      <c r="B19" s="18" t="s">
        <v>8</v>
      </c>
      <c r="C19" s="16"/>
      <c r="D19" s="16"/>
      <c r="E19" s="16"/>
      <c r="F19" s="19"/>
      <c r="G19" s="16"/>
      <c r="H19" s="45"/>
      <c r="I19" s="43">
        <f>SUM(I7:I18)</f>
        <v>0</v>
      </c>
      <c r="J19" s="43">
        <f>SUM(J7:J18)</f>
        <v>0</v>
      </c>
      <c r="K19" s="17"/>
      <c r="L19" s="9"/>
    </row>
    <row r="20" spans="1:12" ht="15.75">
      <c r="A20" s="9"/>
      <c r="B20" s="9"/>
      <c r="C20" s="9"/>
      <c r="D20" s="9"/>
      <c r="E20" s="9"/>
      <c r="F20" s="9"/>
      <c r="G20" s="9"/>
      <c r="H20" s="9"/>
      <c r="I20" s="20"/>
      <c r="J20" s="38"/>
      <c r="K20" s="9"/>
      <c r="L20" s="9"/>
    </row>
    <row r="21" spans="1:12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5.75">
      <c r="A22" s="9"/>
      <c r="B22" s="9" t="s">
        <v>66</v>
      </c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5.75">
      <c r="A23" s="9"/>
      <c r="B23" s="9" t="s">
        <v>67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5.75">
      <c r="A24" s="9"/>
      <c r="B24" s="9" t="s">
        <v>68</v>
      </c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5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5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5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5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5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5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5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5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5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5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5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</sheetData>
  <mergeCells count="1">
    <mergeCell ref="A3:K3"/>
  </mergeCells>
  <printOptions/>
  <pageMargins left="0.36" right="0.4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F11" sqref="F11:G11"/>
    </sheetView>
  </sheetViews>
  <sheetFormatPr defaultColWidth="9.00390625" defaultRowHeight="12.75"/>
  <cols>
    <col min="1" max="1" width="4.875" style="0" customWidth="1"/>
    <col min="2" max="2" width="51.25390625" style="0" customWidth="1"/>
    <col min="3" max="3" width="4.875" style="0" customWidth="1"/>
    <col min="4" max="4" width="11.25390625" style="0" customWidth="1"/>
    <col min="5" max="5" width="7.875" style="0" customWidth="1"/>
    <col min="6" max="6" width="9.375" style="0" customWidth="1"/>
    <col min="7" max="7" width="6.00390625" style="0" customWidth="1"/>
    <col min="8" max="9" width="10.875" style="0" customWidth="1"/>
    <col min="10" max="10" width="11.125" style="0" customWidth="1"/>
    <col min="11" max="11" width="13.375" style="0" customWidth="1"/>
  </cols>
  <sheetData>
    <row r="1" spans="1:10" ht="15.75">
      <c r="A1" s="1"/>
      <c r="B1" s="1"/>
      <c r="C1" s="1"/>
      <c r="D1" s="1"/>
      <c r="E1" s="1"/>
      <c r="F1" s="1"/>
      <c r="G1" s="1"/>
      <c r="H1" s="1"/>
      <c r="I1" s="1" t="s">
        <v>70</v>
      </c>
      <c r="J1" s="1"/>
    </row>
    <row r="2" spans="1:11" ht="22.5">
      <c r="A2" s="57" t="s">
        <v>24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0" ht="15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47.25">
      <c r="A4" s="3" t="s">
        <v>0</v>
      </c>
      <c r="B4" s="3" t="s">
        <v>37</v>
      </c>
      <c r="C4" s="3" t="s">
        <v>1</v>
      </c>
      <c r="D4" s="4" t="s">
        <v>16</v>
      </c>
      <c r="E4" s="3" t="s">
        <v>9</v>
      </c>
      <c r="F4" s="3" t="s">
        <v>2</v>
      </c>
      <c r="G4" s="3" t="s">
        <v>3</v>
      </c>
      <c r="H4" s="3" t="s">
        <v>4</v>
      </c>
      <c r="I4" s="4" t="s">
        <v>5</v>
      </c>
      <c r="J4" s="4" t="s">
        <v>6</v>
      </c>
      <c r="K4" s="4" t="s">
        <v>10</v>
      </c>
    </row>
    <row r="5" spans="1:11" ht="94.5">
      <c r="A5" s="3">
        <v>1</v>
      </c>
      <c r="B5" s="7" t="s">
        <v>18</v>
      </c>
      <c r="C5" s="3" t="s">
        <v>7</v>
      </c>
      <c r="D5" s="3"/>
      <c r="E5" s="2">
        <v>48</v>
      </c>
      <c r="F5" s="41"/>
      <c r="G5" s="39"/>
      <c r="H5" s="41">
        <f>(F5*G5)+F5</f>
        <v>0</v>
      </c>
      <c r="I5" s="41">
        <f>(E5*F5)</f>
        <v>0</v>
      </c>
      <c r="J5" s="41">
        <f>(I5*G5)+I5</f>
        <v>0</v>
      </c>
      <c r="K5" s="2" t="s">
        <v>11</v>
      </c>
    </row>
    <row r="6" spans="1:11" ht="31.5">
      <c r="A6" s="3">
        <v>2</v>
      </c>
      <c r="B6" s="7" t="s">
        <v>22</v>
      </c>
      <c r="C6" s="3" t="s">
        <v>7</v>
      </c>
      <c r="D6" s="3"/>
      <c r="E6" s="2">
        <v>18</v>
      </c>
      <c r="F6" s="41"/>
      <c r="G6" s="39"/>
      <c r="H6" s="41">
        <f aca="true" t="shared" si="0" ref="H6:H11">(F6*G6)+F6</f>
        <v>0</v>
      </c>
      <c r="I6" s="41">
        <f aca="true" t="shared" si="1" ref="I6:I11">(E6*F6)</f>
        <v>0</v>
      </c>
      <c r="J6" s="41">
        <f aca="true" t="shared" si="2" ref="J6:J11">(I6*G6)+I6</f>
        <v>0</v>
      </c>
      <c r="K6" s="2" t="s">
        <v>11</v>
      </c>
    </row>
    <row r="7" spans="1:11" ht="63">
      <c r="A7" s="3">
        <v>3</v>
      </c>
      <c r="B7" s="7" t="s">
        <v>27</v>
      </c>
      <c r="C7" s="3" t="s">
        <v>7</v>
      </c>
      <c r="D7" s="3"/>
      <c r="E7" s="2">
        <v>36</v>
      </c>
      <c r="F7" s="41"/>
      <c r="G7" s="39"/>
      <c r="H7" s="41">
        <f t="shared" si="0"/>
        <v>0</v>
      </c>
      <c r="I7" s="41">
        <f t="shared" si="1"/>
        <v>0</v>
      </c>
      <c r="J7" s="41">
        <f t="shared" si="2"/>
        <v>0</v>
      </c>
      <c r="K7" s="2" t="s">
        <v>11</v>
      </c>
    </row>
    <row r="8" spans="1:11" ht="15.75">
      <c r="A8" s="3">
        <v>4</v>
      </c>
      <c r="B8" s="7" t="s">
        <v>19</v>
      </c>
      <c r="C8" s="3" t="s">
        <v>7</v>
      </c>
      <c r="D8" s="3"/>
      <c r="E8" s="2">
        <v>12</v>
      </c>
      <c r="F8" s="41"/>
      <c r="G8" s="39"/>
      <c r="H8" s="41">
        <f t="shared" si="0"/>
        <v>0</v>
      </c>
      <c r="I8" s="41">
        <f t="shared" si="1"/>
        <v>0</v>
      </c>
      <c r="J8" s="41">
        <f t="shared" si="2"/>
        <v>0</v>
      </c>
      <c r="K8" s="2" t="s">
        <v>20</v>
      </c>
    </row>
    <row r="9" spans="1:11" ht="31.5">
      <c r="A9" s="3">
        <v>5</v>
      </c>
      <c r="B9" s="7" t="s">
        <v>28</v>
      </c>
      <c r="C9" s="3" t="s">
        <v>29</v>
      </c>
      <c r="D9" s="3"/>
      <c r="E9" s="2">
        <v>3</v>
      </c>
      <c r="F9" s="41"/>
      <c r="G9" s="39"/>
      <c r="H9" s="41">
        <f t="shared" si="0"/>
        <v>0</v>
      </c>
      <c r="I9" s="41">
        <f t="shared" si="1"/>
        <v>0</v>
      </c>
      <c r="J9" s="41">
        <f t="shared" si="2"/>
        <v>0</v>
      </c>
      <c r="K9" s="2" t="s">
        <v>11</v>
      </c>
    </row>
    <row r="10" spans="1:11" ht="15.75">
      <c r="A10" s="3">
        <v>6</v>
      </c>
      <c r="B10" s="7" t="s">
        <v>30</v>
      </c>
      <c r="C10" s="3" t="s">
        <v>7</v>
      </c>
      <c r="D10" s="3"/>
      <c r="E10" s="2">
        <v>25</v>
      </c>
      <c r="F10" s="41"/>
      <c r="G10" s="39"/>
      <c r="H10" s="41">
        <f t="shared" si="0"/>
        <v>0</v>
      </c>
      <c r="I10" s="41">
        <f t="shared" si="1"/>
        <v>0</v>
      </c>
      <c r="J10" s="41">
        <f t="shared" si="2"/>
        <v>0</v>
      </c>
      <c r="K10" s="2"/>
    </row>
    <row r="11" spans="1:11" ht="15.75">
      <c r="A11" s="3">
        <v>7</v>
      </c>
      <c r="B11" s="7" t="s">
        <v>23</v>
      </c>
      <c r="C11" s="3" t="s">
        <v>7</v>
      </c>
      <c r="D11" s="3"/>
      <c r="E11" s="2">
        <v>30</v>
      </c>
      <c r="F11" s="41"/>
      <c r="G11" s="39"/>
      <c r="H11" s="41">
        <f t="shared" si="0"/>
        <v>0</v>
      </c>
      <c r="I11" s="41">
        <f t="shared" si="1"/>
        <v>0</v>
      </c>
      <c r="J11" s="41">
        <f t="shared" si="2"/>
        <v>0</v>
      </c>
      <c r="K11" s="2" t="s">
        <v>11</v>
      </c>
    </row>
    <row r="12" spans="1:11" ht="15.75">
      <c r="A12" s="3"/>
      <c r="B12" s="22" t="s">
        <v>8</v>
      </c>
      <c r="C12" s="23"/>
      <c r="D12" s="23"/>
      <c r="E12" s="5"/>
      <c r="F12" s="8"/>
      <c r="G12" s="5"/>
      <c r="H12" s="42"/>
      <c r="I12" s="41">
        <f>SUM(I5:I11)</f>
        <v>0</v>
      </c>
      <c r="J12" s="41">
        <f>SUM(J5:J11)</f>
        <v>0</v>
      </c>
      <c r="K12" s="6"/>
    </row>
    <row r="13" spans="1:11" ht="15.75">
      <c r="A13" s="24"/>
      <c r="B13" s="25"/>
      <c r="C13" s="24"/>
      <c r="D13" s="24"/>
      <c r="E13" s="26"/>
      <c r="F13" s="27"/>
      <c r="G13" s="26"/>
      <c r="H13" s="26"/>
      <c r="I13" s="27"/>
      <c r="J13" s="26"/>
      <c r="K13" s="26"/>
    </row>
    <row r="14" spans="1:11" ht="15.75">
      <c r="A14" s="24"/>
      <c r="B14" s="25"/>
      <c r="C14" s="24"/>
      <c r="D14" s="24"/>
      <c r="E14" s="26"/>
      <c r="F14" s="27"/>
      <c r="G14" s="26"/>
      <c r="H14" s="26"/>
      <c r="I14" s="27"/>
      <c r="J14" s="26"/>
      <c r="K14" s="26"/>
    </row>
    <row r="15" spans="1:11" ht="15.75">
      <c r="A15" s="24"/>
      <c r="B15" s="25"/>
      <c r="C15" s="24"/>
      <c r="D15" s="24"/>
      <c r="E15" s="26"/>
      <c r="F15" s="27"/>
      <c r="G15" s="26"/>
      <c r="H15" s="26"/>
      <c r="I15" s="27"/>
      <c r="J15" s="26"/>
      <c r="K15" s="26"/>
    </row>
    <row r="16" spans="1:11" ht="15.75">
      <c r="A16" s="24"/>
      <c r="B16" s="9" t="s">
        <v>66</v>
      </c>
      <c r="C16" s="9"/>
      <c r="D16" s="9"/>
      <c r="E16" s="9"/>
      <c r="F16" s="9"/>
      <c r="G16" s="26"/>
      <c r="H16" s="26"/>
      <c r="I16" s="27"/>
      <c r="J16" s="26"/>
      <c r="K16" s="26"/>
    </row>
    <row r="17" spans="1:11" ht="15.75">
      <c r="A17" s="24"/>
      <c r="B17" s="9" t="s">
        <v>67</v>
      </c>
      <c r="C17" s="9"/>
      <c r="D17" s="9"/>
      <c r="E17" s="9"/>
      <c r="F17" s="9"/>
      <c r="G17" s="26"/>
      <c r="H17" s="26"/>
      <c r="I17" s="27"/>
      <c r="J17" s="26"/>
      <c r="K17" s="26"/>
    </row>
    <row r="18" spans="1:11" ht="15.75">
      <c r="A18" s="24"/>
      <c r="B18" s="9" t="s">
        <v>68</v>
      </c>
      <c r="C18" s="9"/>
      <c r="D18" s="9"/>
      <c r="E18" s="9"/>
      <c r="F18" s="9"/>
      <c r="G18" s="26"/>
      <c r="H18" s="26"/>
      <c r="I18" s="27"/>
      <c r="J18" s="26"/>
      <c r="K18" s="26"/>
    </row>
    <row r="19" spans="1:11" ht="15.75">
      <c r="A19" s="24"/>
      <c r="B19" s="25"/>
      <c r="C19" s="24"/>
      <c r="D19" s="24"/>
      <c r="E19" s="26"/>
      <c r="F19" s="27"/>
      <c r="G19" s="26"/>
      <c r="H19" s="26"/>
      <c r="I19" s="27"/>
      <c r="J19" s="26"/>
      <c r="K19" s="26"/>
    </row>
    <row r="20" spans="1:11" ht="15.75">
      <c r="A20" s="24"/>
      <c r="B20" s="25"/>
      <c r="C20" s="24"/>
      <c r="D20" s="24"/>
      <c r="E20" s="26"/>
      <c r="F20" s="27"/>
      <c r="G20" s="26"/>
      <c r="H20" s="26"/>
      <c r="I20" s="27"/>
      <c r="J20" s="26"/>
      <c r="K20" s="26"/>
    </row>
    <row r="21" spans="1:11" s="21" customFormat="1" ht="23.2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1" ht="15.75">
      <c r="A22" s="24"/>
      <c r="B22" s="25"/>
      <c r="C22" s="24"/>
      <c r="D22" s="24"/>
      <c r="E22" s="26"/>
      <c r="F22" s="27"/>
      <c r="G22" s="26"/>
      <c r="H22" s="26"/>
      <c r="I22" s="27"/>
      <c r="J22" s="26"/>
      <c r="K22" s="26"/>
    </row>
    <row r="23" spans="1:11" ht="15.75">
      <c r="A23" s="24"/>
      <c r="B23" s="25"/>
      <c r="C23" s="24"/>
      <c r="D23" s="24"/>
      <c r="E23" s="26"/>
      <c r="F23" s="27"/>
      <c r="G23" s="26"/>
      <c r="H23" s="26"/>
      <c r="I23" s="27"/>
      <c r="J23" s="26"/>
      <c r="K23" s="26"/>
    </row>
    <row r="24" spans="1:11" ht="15.75">
      <c r="A24" s="24"/>
      <c r="B24" s="25"/>
      <c r="C24" s="24"/>
      <c r="D24" s="24"/>
      <c r="E24" s="26"/>
      <c r="F24" s="27"/>
      <c r="G24" s="26"/>
      <c r="H24" s="26"/>
      <c r="I24" s="27"/>
      <c r="J24" s="26"/>
      <c r="K24" s="26"/>
    </row>
    <row r="25" spans="1:11" ht="15.75">
      <c r="A25" s="28"/>
      <c r="B25" s="29"/>
      <c r="C25" s="28"/>
      <c r="D25" s="29"/>
      <c r="E25" s="24"/>
      <c r="F25" s="30"/>
      <c r="G25" s="24"/>
      <c r="H25" s="24"/>
      <c r="I25" s="31"/>
      <c r="J25" s="29"/>
      <c r="K25" s="24"/>
    </row>
    <row r="26" spans="1:11" ht="15.75">
      <c r="A26" s="24"/>
      <c r="B26" s="25"/>
      <c r="C26" s="24"/>
      <c r="D26" s="24"/>
      <c r="E26" s="26"/>
      <c r="F26" s="27"/>
      <c r="G26" s="27"/>
      <c r="H26" s="27"/>
      <c r="I26" s="27"/>
      <c r="J26" s="26"/>
      <c r="K26" s="26"/>
    </row>
    <row r="27" spans="1:11" ht="15.75">
      <c r="A27" s="26"/>
      <c r="B27" s="26"/>
      <c r="C27" s="26"/>
      <c r="D27" s="26"/>
      <c r="E27" s="26"/>
      <c r="F27" s="27"/>
      <c r="G27" s="27"/>
      <c r="H27" s="27"/>
      <c r="I27" s="27"/>
      <c r="J27" s="26"/>
      <c r="K27" s="26"/>
    </row>
    <row r="28" spans="1:11" ht="15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32"/>
    </row>
    <row r="29" spans="1:11" ht="15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32"/>
    </row>
    <row r="30" spans="1:11" ht="15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32"/>
    </row>
    <row r="31" spans="1:11" ht="15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32"/>
    </row>
    <row r="32" spans="1:11" ht="15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32"/>
    </row>
    <row r="33" spans="1:11" ht="15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32"/>
    </row>
    <row r="34" spans="1:11" ht="15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2"/>
    </row>
    <row r="35" spans="1:11" ht="15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32"/>
    </row>
    <row r="36" spans="1:11" ht="15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32"/>
    </row>
    <row r="37" spans="1:11" ht="15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32"/>
    </row>
    <row r="38" spans="1:11" ht="15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32"/>
    </row>
    <row r="39" spans="1:11" ht="15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32"/>
    </row>
    <row r="40" spans="1:11" ht="15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32"/>
    </row>
    <row r="41" spans="1:11" ht="15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32"/>
    </row>
    <row r="42" spans="1:11" ht="15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32"/>
    </row>
    <row r="43" spans="1:11" ht="15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32"/>
    </row>
    <row r="44" spans="1:11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</row>
  </sheetData>
  <mergeCells count="2">
    <mergeCell ref="A2:K2"/>
    <mergeCell ref="A21:K21"/>
  </mergeCells>
  <printOptions/>
  <pageMargins left="0.38" right="0.36" top="0.5" bottom="0.5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C1">
      <selection activeCell="G14" sqref="G14"/>
    </sheetView>
  </sheetViews>
  <sheetFormatPr defaultColWidth="9.00390625" defaultRowHeight="12.75"/>
  <cols>
    <col min="1" max="1" width="4.875" style="0" customWidth="1"/>
    <col min="2" max="2" width="51.25390625" style="0" customWidth="1"/>
    <col min="3" max="3" width="4.875" style="0" customWidth="1"/>
    <col min="4" max="4" width="11.25390625" style="0" customWidth="1"/>
    <col min="5" max="5" width="6.875" style="0" customWidth="1"/>
    <col min="6" max="6" width="10.25390625" style="0" customWidth="1"/>
    <col min="7" max="7" width="6.00390625" style="0" customWidth="1"/>
    <col min="8" max="9" width="10.875" style="0" customWidth="1"/>
    <col min="10" max="10" width="11.125" style="0" customWidth="1"/>
    <col min="11" max="11" width="13.375" style="0" customWidth="1"/>
  </cols>
  <sheetData>
    <row r="1" spans="1:10" ht="15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 ht="15.75">
      <c r="A2" s="9"/>
      <c r="B2" s="9"/>
      <c r="C2" s="9"/>
      <c r="D2" s="9"/>
      <c r="E2" s="9"/>
      <c r="F2" s="9"/>
      <c r="G2" s="9"/>
      <c r="H2" s="9"/>
      <c r="I2" s="9" t="s">
        <v>71</v>
      </c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G3" s="9"/>
      <c r="H3" s="9"/>
      <c r="I3" s="9"/>
      <c r="J3" s="46"/>
      <c r="K3" s="9"/>
      <c r="L3" s="9"/>
    </row>
    <row r="4" spans="1:12" ht="23.25">
      <c r="A4" s="56" t="s">
        <v>39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10"/>
    </row>
    <row r="5" spans="1:12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47.25">
      <c r="A6" s="14" t="s">
        <v>0</v>
      </c>
      <c r="B6" s="14" t="s">
        <v>37</v>
      </c>
      <c r="C6" s="14" t="s">
        <v>1</v>
      </c>
      <c r="D6" s="15" t="s">
        <v>16</v>
      </c>
      <c r="E6" s="14" t="s">
        <v>9</v>
      </c>
      <c r="F6" s="14" t="s">
        <v>2</v>
      </c>
      <c r="G6" s="14" t="s">
        <v>3</v>
      </c>
      <c r="H6" s="14" t="s">
        <v>4</v>
      </c>
      <c r="I6" s="15" t="s">
        <v>5</v>
      </c>
      <c r="J6" s="15" t="s">
        <v>6</v>
      </c>
      <c r="K6" s="14" t="s">
        <v>10</v>
      </c>
      <c r="L6" s="9"/>
    </row>
    <row r="7" spans="1:12" ht="31.5">
      <c r="A7" s="14">
        <v>1</v>
      </c>
      <c r="B7" s="12" t="s">
        <v>40</v>
      </c>
      <c r="C7" s="11" t="s">
        <v>7</v>
      </c>
      <c r="D7" s="11"/>
      <c r="E7" s="11">
        <v>12</v>
      </c>
      <c r="F7" s="43"/>
      <c r="G7" s="36"/>
      <c r="H7" s="43">
        <f>(F7*G7)+F7</f>
        <v>0</v>
      </c>
      <c r="I7" s="43">
        <f>(E7*F7)</f>
        <v>0</v>
      </c>
      <c r="J7" s="43">
        <f>(I7*G7)+I7</f>
        <v>0</v>
      </c>
      <c r="K7" s="11" t="s">
        <v>11</v>
      </c>
      <c r="L7" s="9"/>
    </row>
    <row r="8" spans="1:12" ht="31.5">
      <c r="A8" s="14">
        <v>2</v>
      </c>
      <c r="B8" s="12" t="s">
        <v>41</v>
      </c>
      <c r="C8" s="11" t="s">
        <v>7</v>
      </c>
      <c r="D8" s="11"/>
      <c r="E8" s="11">
        <v>12</v>
      </c>
      <c r="F8" s="43"/>
      <c r="G8" s="36"/>
      <c r="H8" s="43">
        <f>(F8*G8)+F8</f>
        <v>0</v>
      </c>
      <c r="I8" s="43">
        <f>(E8*F8)</f>
        <v>0</v>
      </c>
      <c r="J8" s="43">
        <f>(I8*G8)+I8</f>
        <v>0</v>
      </c>
      <c r="K8" s="11" t="s">
        <v>11</v>
      </c>
      <c r="L8" s="9"/>
    </row>
    <row r="9" spans="1:12" ht="31.5">
      <c r="A9" s="14">
        <v>3</v>
      </c>
      <c r="B9" s="12" t="s">
        <v>42</v>
      </c>
      <c r="C9" s="11" t="s">
        <v>7</v>
      </c>
      <c r="D9" s="11"/>
      <c r="E9" s="11">
        <v>6</v>
      </c>
      <c r="F9" s="43"/>
      <c r="G9" s="36"/>
      <c r="H9" s="43">
        <f>(F9*G9)+F9</f>
        <v>0</v>
      </c>
      <c r="I9" s="43">
        <f>(E9*F9)</f>
        <v>0</v>
      </c>
      <c r="J9" s="43">
        <f>(I9*G9)+I9</f>
        <v>0</v>
      </c>
      <c r="K9" s="11" t="s">
        <v>11</v>
      </c>
      <c r="L9" s="9"/>
    </row>
    <row r="10" spans="1:12" ht="15.75">
      <c r="A10" s="11"/>
      <c r="B10" s="18" t="s">
        <v>8</v>
      </c>
      <c r="C10" s="16"/>
      <c r="D10" s="16"/>
      <c r="E10" s="16"/>
      <c r="F10" s="16"/>
      <c r="G10" s="16"/>
      <c r="H10" s="45"/>
      <c r="I10" s="45">
        <f>SUM(I7:I9)</f>
        <v>0</v>
      </c>
      <c r="J10" s="45">
        <f>SUM(J7:J9)</f>
        <v>0</v>
      </c>
      <c r="K10" s="17"/>
      <c r="L10" s="9"/>
    </row>
    <row r="11" spans="1:12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5.75">
      <c r="A13" s="9"/>
      <c r="B13" s="9" t="s">
        <v>66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5.75">
      <c r="A14" s="9"/>
      <c r="B14" s="9" t="s">
        <v>67</v>
      </c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1" ht="15.75">
      <c r="A15" s="24"/>
      <c r="B15" s="9" t="s">
        <v>68</v>
      </c>
      <c r="C15" s="9"/>
      <c r="D15" s="9"/>
      <c r="E15" s="9"/>
      <c r="F15" s="9"/>
      <c r="G15" s="26"/>
      <c r="H15" s="26"/>
      <c r="I15" s="27"/>
      <c r="J15" s="26"/>
      <c r="K15" s="26"/>
    </row>
    <row r="16" spans="1:11" ht="15.75">
      <c r="A16" s="24"/>
      <c r="B16" s="25"/>
      <c r="C16" s="24"/>
      <c r="D16" s="24"/>
      <c r="E16" s="26"/>
      <c r="F16" s="27"/>
      <c r="G16" s="26"/>
      <c r="H16" s="26"/>
      <c r="I16" s="27"/>
      <c r="J16" s="26"/>
      <c r="K16" s="26"/>
    </row>
    <row r="17" spans="1:11" ht="15.75">
      <c r="A17" s="24"/>
      <c r="B17" s="25"/>
      <c r="C17" s="24"/>
      <c r="D17" s="24"/>
      <c r="E17" s="26"/>
      <c r="F17" s="27"/>
      <c r="G17" s="26"/>
      <c r="H17" s="26"/>
      <c r="I17" s="27"/>
      <c r="J17" s="26"/>
      <c r="K17" s="26"/>
    </row>
    <row r="18" spans="1:11" ht="15.75">
      <c r="A18" s="24"/>
      <c r="B18" s="25"/>
      <c r="C18" s="24"/>
      <c r="D18" s="24"/>
      <c r="E18" s="26"/>
      <c r="F18" s="27"/>
      <c r="G18" s="26"/>
      <c r="H18" s="26"/>
      <c r="I18" s="27"/>
      <c r="J18" s="26"/>
      <c r="K18" s="26"/>
    </row>
    <row r="19" spans="1:11" ht="15.75">
      <c r="A19" s="24"/>
      <c r="B19" s="25"/>
      <c r="C19" s="24"/>
      <c r="D19" s="24"/>
      <c r="E19" s="26"/>
      <c r="F19" s="27"/>
      <c r="G19" s="26"/>
      <c r="H19" s="26"/>
      <c r="I19" s="27"/>
      <c r="J19" s="26"/>
      <c r="K19" s="26"/>
    </row>
    <row r="20" spans="1:11" ht="15.75">
      <c r="A20" s="24"/>
      <c r="B20" s="25"/>
      <c r="C20" s="24"/>
      <c r="D20" s="24"/>
      <c r="E20" s="26"/>
      <c r="F20" s="27"/>
      <c r="G20" s="26"/>
      <c r="H20" s="26"/>
      <c r="I20" s="27"/>
      <c r="J20" s="26"/>
      <c r="K20" s="26"/>
    </row>
    <row r="21" spans="1:11" s="21" customFormat="1" ht="23.2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1" ht="15.75">
      <c r="A22" s="24"/>
      <c r="B22" s="25"/>
      <c r="C22" s="24"/>
      <c r="D22" s="24"/>
      <c r="E22" s="26"/>
      <c r="F22" s="27"/>
      <c r="G22" s="26"/>
      <c r="H22" s="26"/>
      <c r="I22" s="27"/>
      <c r="J22" s="26"/>
      <c r="K22" s="26"/>
    </row>
    <row r="23" spans="1:11" ht="15.75">
      <c r="A23" s="24"/>
      <c r="B23" s="25"/>
      <c r="C23" s="24"/>
      <c r="D23" s="24"/>
      <c r="E23" s="26"/>
      <c r="F23" s="27"/>
      <c r="G23" s="26"/>
      <c r="H23" s="26"/>
      <c r="I23" s="27"/>
      <c r="J23" s="26"/>
      <c r="K23" s="26"/>
    </row>
    <row r="24" spans="1:11" ht="15.75">
      <c r="A24" s="24"/>
      <c r="B24" s="25"/>
      <c r="C24" s="24"/>
      <c r="D24" s="24"/>
      <c r="E24" s="26"/>
      <c r="F24" s="27"/>
      <c r="G24" s="26"/>
      <c r="H24" s="26"/>
      <c r="I24" s="27"/>
      <c r="J24" s="26"/>
      <c r="K24" s="26"/>
    </row>
    <row r="25" spans="1:11" ht="15.75">
      <c r="A25" s="28"/>
      <c r="B25" s="29"/>
      <c r="C25" s="28"/>
      <c r="D25" s="29"/>
      <c r="E25" s="24"/>
      <c r="F25" s="30"/>
      <c r="G25" s="24"/>
      <c r="H25" s="24"/>
      <c r="I25" s="31"/>
      <c r="J25" s="29"/>
      <c r="K25" s="24"/>
    </row>
    <row r="26" spans="1:11" ht="15.75">
      <c r="A26" s="24"/>
      <c r="B26" s="25"/>
      <c r="C26" s="24"/>
      <c r="D26" s="24"/>
      <c r="E26" s="26"/>
      <c r="F26" s="27"/>
      <c r="G26" s="27"/>
      <c r="H26" s="27"/>
      <c r="I26" s="27"/>
      <c r="J26" s="26"/>
      <c r="K26" s="26"/>
    </row>
    <row r="27" spans="1:11" ht="15.75">
      <c r="A27" s="26"/>
      <c r="B27" s="26"/>
      <c r="C27" s="26"/>
      <c r="D27" s="26"/>
      <c r="E27" s="26"/>
      <c r="F27" s="27"/>
      <c r="G27" s="27"/>
      <c r="H27" s="27"/>
      <c r="I27" s="27"/>
      <c r="J27" s="26"/>
      <c r="K27" s="26"/>
    </row>
    <row r="28" spans="1:11" ht="15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32"/>
    </row>
    <row r="29" spans="1:11" ht="15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32"/>
    </row>
    <row r="30" spans="1:11" ht="15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32"/>
    </row>
    <row r="31" spans="1:11" ht="15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32"/>
    </row>
    <row r="32" spans="1:11" ht="15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32"/>
    </row>
    <row r="33" spans="1:11" ht="15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32"/>
    </row>
    <row r="34" spans="1:11" ht="15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2"/>
    </row>
    <row r="35" spans="1:11" ht="15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32"/>
    </row>
    <row r="36" spans="1:11" ht="15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32"/>
    </row>
    <row r="37" spans="1:11" ht="15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32"/>
    </row>
    <row r="38" spans="1:11" ht="15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32"/>
    </row>
    <row r="39" spans="1:11" ht="15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32"/>
    </row>
    <row r="40" spans="1:11" ht="15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32"/>
    </row>
    <row r="41" spans="1:11" ht="15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32"/>
    </row>
    <row r="42" spans="1:11" ht="15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32"/>
    </row>
    <row r="43" spans="1:11" ht="15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32"/>
    </row>
    <row r="44" spans="1:11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</row>
  </sheetData>
  <mergeCells count="2">
    <mergeCell ref="A21:K21"/>
    <mergeCell ref="A4:K4"/>
  </mergeCells>
  <printOptions/>
  <pageMargins left="0.38" right="0.36" top="0.5" bottom="0.5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B9" sqref="B9"/>
    </sheetView>
  </sheetViews>
  <sheetFormatPr defaultColWidth="9.00390625" defaultRowHeight="12.75"/>
  <cols>
    <col min="1" max="1" width="4.875" style="0" customWidth="1"/>
    <col min="2" max="2" width="51.25390625" style="0" customWidth="1"/>
    <col min="3" max="3" width="11.875" style="0" customWidth="1"/>
    <col min="4" max="4" width="5.375" style="0" customWidth="1"/>
    <col min="5" max="5" width="6.25390625" style="0" customWidth="1"/>
    <col min="6" max="6" width="10.25390625" style="0" customWidth="1"/>
    <col min="7" max="7" width="6.00390625" style="0" customWidth="1"/>
    <col min="8" max="9" width="10.875" style="0" customWidth="1"/>
    <col min="10" max="10" width="11.125" style="0" customWidth="1"/>
    <col min="11" max="11" width="13.375" style="0" customWidth="1"/>
  </cols>
  <sheetData>
    <row r="1" spans="1:10" ht="12.75" customHeight="1">
      <c r="A1" s="1"/>
      <c r="B1" s="1"/>
      <c r="C1" s="1"/>
      <c r="D1" s="1"/>
      <c r="E1" s="1"/>
      <c r="F1" s="1"/>
      <c r="G1" s="1"/>
      <c r="H1" s="1"/>
      <c r="I1" s="47" t="s">
        <v>72</v>
      </c>
      <c r="J1" s="1"/>
    </row>
    <row r="2" spans="1:12" ht="22.5">
      <c r="A2" s="57" t="s">
        <v>43</v>
      </c>
      <c r="B2" s="57"/>
      <c r="C2" s="57"/>
      <c r="D2" s="57"/>
      <c r="E2" s="57"/>
      <c r="F2" s="57"/>
      <c r="G2" s="57"/>
      <c r="H2" s="57"/>
      <c r="I2" s="57"/>
      <c r="J2" s="57"/>
      <c r="L2" s="9"/>
    </row>
    <row r="3" spans="1:12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L3" s="9"/>
    </row>
    <row r="4" spans="1:12" ht="42.75" customHeight="1">
      <c r="A4" s="3" t="s">
        <v>0</v>
      </c>
      <c r="B4" s="3" t="s">
        <v>37</v>
      </c>
      <c r="C4" s="4" t="s">
        <v>44</v>
      </c>
      <c r="D4" s="3" t="s">
        <v>1</v>
      </c>
      <c r="E4" s="3" t="s">
        <v>9</v>
      </c>
      <c r="F4" s="3" t="s">
        <v>2</v>
      </c>
      <c r="G4" s="3" t="s">
        <v>3</v>
      </c>
      <c r="H4" s="3" t="s">
        <v>4</v>
      </c>
      <c r="I4" s="4" t="s">
        <v>5</v>
      </c>
      <c r="J4" s="4" t="s">
        <v>6</v>
      </c>
      <c r="K4" s="4" t="s">
        <v>10</v>
      </c>
      <c r="L4" s="10"/>
    </row>
    <row r="5" spans="1:12" ht="94.5">
      <c r="A5" s="3">
        <v>1</v>
      </c>
      <c r="B5" s="7" t="s">
        <v>45</v>
      </c>
      <c r="C5" s="7"/>
      <c r="D5" s="3" t="s">
        <v>7</v>
      </c>
      <c r="E5" s="2">
        <v>1</v>
      </c>
      <c r="F5" s="41"/>
      <c r="G5" s="39"/>
      <c r="H5" s="41">
        <f>(F5*G5)+F5</f>
        <v>0</v>
      </c>
      <c r="I5" s="41">
        <f>(E5*F5)</f>
        <v>0</v>
      </c>
      <c r="J5" s="41">
        <f>(I5*G5)+I5</f>
        <v>0</v>
      </c>
      <c r="K5" s="2" t="s">
        <v>46</v>
      </c>
      <c r="L5" s="9"/>
    </row>
    <row r="6" spans="1:12" ht="94.5">
      <c r="A6" s="3">
        <v>2</v>
      </c>
      <c r="B6" s="7" t="s">
        <v>47</v>
      </c>
      <c r="C6" s="7"/>
      <c r="D6" s="3" t="s">
        <v>7</v>
      </c>
      <c r="E6" s="2">
        <v>1</v>
      </c>
      <c r="F6" s="41"/>
      <c r="G6" s="39"/>
      <c r="H6" s="41">
        <f>(F6*G6)+F6</f>
        <v>0</v>
      </c>
      <c r="I6" s="41">
        <f>(E6*F6)</f>
        <v>0</v>
      </c>
      <c r="J6" s="41">
        <f>(I6*G6)+I6</f>
        <v>0</v>
      </c>
      <c r="K6" s="2" t="s">
        <v>46</v>
      </c>
      <c r="L6" s="9"/>
    </row>
    <row r="7" spans="1:12" ht="63">
      <c r="A7" s="3">
        <v>3</v>
      </c>
      <c r="B7" s="7" t="s">
        <v>48</v>
      </c>
      <c r="C7" s="7"/>
      <c r="D7" s="3" t="s">
        <v>7</v>
      </c>
      <c r="E7" s="2">
        <v>3</v>
      </c>
      <c r="F7" s="41"/>
      <c r="G7" s="39"/>
      <c r="H7" s="41">
        <f>(F7*G7)+F7</f>
        <v>0</v>
      </c>
      <c r="I7" s="41">
        <f>(E7*F7)</f>
        <v>0</v>
      </c>
      <c r="J7" s="41">
        <f>(I7*G7)+I7</f>
        <v>0</v>
      </c>
      <c r="K7" s="2" t="s">
        <v>46</v>
      </c>
      <c r="L7" s="9"/>
    </row>
    <row r="8" spans="1:12" ht="63">
      <c r="A8" s="3">
        <v>4</v>
      </c>
      <c r="B8" s="7" t="s">
        <v>49</v>
      </c>
      <c r="C8" s="7"/>
      <c r="D8" s="3" t="s">
        <v>7</v>
      </c>
      <c r="E8" s="2">
        <v>10</v>
      </c>
      <c r="F8" s="41"/>
      <c r="G8" s="39"/>
      <c r="H8" s="41">
        <f>(F8*G8)+F8</f>
        <v>0</v>
      </c>
      <c r="I8" s="41">
        <f>(E8*F8)</f>
        <v>0</v>
      </c>
      <c r="J8" s="41">
        <f>(I8*G8)+I8</f>
        <v>0</v>
      </c>
      <c r="K8" s="2" t="s">
        <v>46</v>
      </c>
      <c r="L8" s="9"/>
    </row>
    <row r="9" spans="1:12" ht="63">
      <c r="A9" s="3">
        <v>5</v>
      </c>
      <c r="B9" s="7" t="s">
        <v>50</v>
      </c>
      <c r="C9" s="7"/>
      <c r="D9" s="3" t="s">
        <v>7</v>
      </c>
      <c r="E9" s="2">
        <v>170</v>
      </c>
      <c r="F9" s="41"/>
      <c r="G9" s="39"/>
      <c r="H9" s="41">
        <f>(F9*G9)+F9</f>
        <v>0</v>
      </c>
      <c r="I9" s="41">
        <f>(E9*F9)</f>
        <v>0</v>
      </c>
      <c r="J9" s="41">
        <f>(I9*G9)+I9</f>
        <v>0</v>
      </c>
      <c r="K9" s="2" t="s">
        <v>46</v>
      </c>
      <c r="L9" s="9"/>
    </row>
    <row r="10" spans="1:12" ht="15.75">
      <c r="A10" s="2"/>
      <c r="B10" s="33" t="s">
        <v>8</v>
      </c>
      <c r="C10" s="5"/>
      <c r="D10" s="5"/>
      <c r="E10" s="5"/>
      <c r="F10" s="5"/>
      <c r="G10" s="5"/>
      <c r="H10" s="42"/>
      <c r="I10" s="41">
        <f>SUM(I5:I9)</f>
        <v>0</v>
      </c>
      <c r="J10" s="41">
        <f>SUM(J5:J9)</f>
        <v>0</v>
      </c>
      <c r="K10" s="6"/>
      <c r="L10" s="9"/>
    </row>
    <row r="11" spans="1:12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.75">
      <c r="A12" s="9"/>
      <c r="B12" s="9" t="s">
        <v>66</v>
      </c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5.75">
      <c r="A13" s="9"/>
      <c r="B13" s="9" t="s">
        <v>67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1" ht="15.75">
      <c r="A14" s="24"/>
      <c r="B14" s="9" t="s">
        <v>68</v>
      </c>
      <c r="C14" s="9"/>
      <c r="D14" s="9"/>
      <c r="E14" s="9"/>
      <c r="F14" s="9"/>
      <c r="G14" s="26"/>
      <c r="H14" s="26"/>
      <c r="I14" s="27"/>
      <c r="J14" s="26"/>
      <c r="K14" s="26"/>
    </row>
    <row r="15" spans="1:11" ht="15.75">
      <c r="A15" s="24"/>
      <c r="B15" s="25"/>
      <c r="C15" s="24"/>
      <c r="D15" s="24"/>
      <c r="E15" s="26"/>
      <c r="F15" s="27"/>
      <c r="G15" s="26"/>
      <c r="H15" s="26"/>
      <c r="I15" s="27"/>
      <c r="J15" s="26"/>
      <c r="K15" s="26"/>
    </row>
    <row r="16" spans="1:11" ht="15.75">
      <c r="A16" s="24"/>
      <c r="B16" s="25"/>
      <c r="C16" s="24"/>
      <c r="D16" s="24"/>
      <c r="E16" s="26"/>
      <c r="F16" s="27"/>
      <c r="G16" s="26"/>
      <c r="H16" s="26"/>
      <c r="I16" s="27"/>
      <c r="J16" s="26"/>
      <c r="K16" s="26"/>
    </row>
    <row r="17" spans="1:11" ht="15.75">
      <c r="A17" s="24"/>
      <c r="B17" s="25"/>
      <c r="C17" s="24"/>
      <c r="D17" s="24"/>
      <c r="E17" s="26"/>
      <c r="F17" s="27"/>
      <c r="G17" s="26"/>
      <c r="H17" s="26"/>
      <c r="I17" s="27"/>
      <c r="J17" s="26"/>
      <c r="K17" s="26"/>
    </row>
    <row r="18" spans="1:11" ht="15.75">
      <c r="A18" s="24"/>
      <c r="B18" s="25"/>
      <c r="C18" s="24"/>
      <c r="D18" s="24"/>
      <c r="E18" s="26"/>
      <c r="F18" s="27"/>
      <c r="G18" s="26"/>
      <c r="H18" s="26"/>
      <c r="I18" s="27"/>
      <c r="J18" s="26"/>
      <c r="K18" s="26"/>
    </row>
    <row r="19" spans="1:11" ht="15.75">
      <c r="A19" s="24"/>
      <c r="B19" s="25"/>
      <c r="C19" s="24"/>
      <c r="D19" s="24"/>
      <c r="E19" s="26"/>
      <c r="F19" s="27"/>
      <c r="G19" s="26"/>
      <c r="H19" s="26"/>
      <c r="I19" s="27"/>
      <c r="J19" s="26"/>
      <c r="K19" s="26"/>
    </row>
    <row r="20" spans="1:11" s="21" customFormat="1" ht="23.2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</row>
    <row r="21" spans="1:11" ht="15.75">
      <c r="A21" s="24"/>
      <c r="B21" s="25"/>
      <c r="C21" s="24"/>
      <c r="D21" s="24"/>
      <c r="E21" s="26"/>
      <c r="F21" s="27"/>
      <c r="G21" s="26"/>
      <c r="H21" s="26"/>
      <c r="I21" s="27"/>
      <c r="J21" s="26"/>
      <c r="K21" s="26"/>
    </row>
    <row r="22" spans="1:11" ht="15.75">
      <c r="A22" s="24"/>
      <c r="B22" s="25"/>
      <c r="C22" s="24"/>
      <c r="D22" s="24"/>
      <c r="E22" s="26"/>
      <c r="F22" s="27"/>
      <c r="G22" s="26"/>
      <c r="H22" s="26"/>
      <c r="I22" s="27"/>
      <c r="J22" s="26"/>
      <c r="K22" s="26"/>
    </row>
    <row r="23" spans="1:11" ht="15.75">
      <c r="A23" s="24"/>
      <c r="B23" s="25"/>
      <c r="C23" s="24"/>
      <c r="D23" s="24"/>
      <c r="E23" s="26"/>
      <c r="F23" s="27"/>
      <c r="G23" s="26"/>
      <c r="H23" s="26"/>
      <c r="I23" s="27"/>
      <c r="J23" s="26"/>
      <c r="K23" s="26"/>
    </row>
    <row r="24" spans="1:11" ht="15.75">
      <c r="A24" s="28"/>
      <c r="B24" s="29"/>
      <c r="C24" s="28"/>
      <c r="D24" s="29"/>
      <c r="E24" s="24"/>
      <c r="F24" s="30"/>
      <c r="G24" s="24"/>
      <c r="H24" s="24"/>
      <c r="I24" s="31"/>
      <c r="J24" s="29"/>
      <c r="K24" s="24"/>
    </row>
    <row r="25" spans="1:11" ht="15.75">
      <c r="A25" s="24"/>
      <c r="B25" s="25"/>
      <c r="C25" s="24"/>
      <c r="D25" s="24"/>
      <c r="E25" s="26"/>
      <c r="F25" s="27"/>
      <c r="G25" s="27"/>
      <c r="H25" s="27"/>
      <c r="I25" s="27"/>
      <c r="J25" s="26"/>
      <c r="K25" s="26"/>
    </row>
    <row r="26" spans="1:11" ht="15.75">
      <c r="A26" s="26"/>
      <c r="B26" s="26"/>
      <c r="C26" s="26"/>
      <c r="D26" s="26"/>
      <c r="E26" s="26"/>
      <c r="F26" s="27"/>
      <c r="G26" s="27"/>
      <c r="H26" s="27"/>
      <c r="I26" s="27"/>
      <c r="J26" s="26"/>
      <c r="K26" s="26"/>
    </row>
    <row r="27" spans="1:11" ht="15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32"/>
    </row>
    <row r="28" spans="1:11" ht="15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32"/>
    </row>
    <row r="29" spans="1:11" ht="15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32"/>
    </row>
    <row r="30" spans="1:11" ht="15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32"/>
    </row>
    <row r="31" spans="1:11" ht="15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32"/>
    </row>
    <row r="32" spans="1:11" ht="15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32"/>
    </row>
    <row r="33" spans="1:11" ht="15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32"/>
    </row>
    <row r="34" spans="1:11" ht="15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2"/>
    </row>
    <row r="35" spans="1:11" ht="15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32"/>
    </row>
    <row r="36" spans="1:11" ht="15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32"/>
    </row>
    <row r="37" spans="1:11" ht="15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32"/>
    </row>
    <row r="38" spans="1:11" ht="15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32"/>
    </row>
    <row r="39" spans="1:11" ht="15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32"/>
    </row>
    <row r="40" spans="1:11" ht="15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32"/>
    </row>
    <row r="41" spans="1:11" ht="15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32"/>
    </row>
    <row r="42" spans="1:11" ht="15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32"/>
    </row>
    <row r="43" spans="1:11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</row>
  </sheetData>
  <mergeCells count="2">
    <mergeCell ref="A20:K20"/>
    <mergeCell ref="A2:J2"/>
  </mergeCells>
  <printOptions/>
  <pageMargins left="0.38" right="0.36" top="0.5" bottom="0.5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20" sqref="A20:K20"/>
    </sheetView>
  </sheetViews>
  <sheetFormatPr defaultColWidth="9.00390625" defaultRowHeight="12.75"/>
  <cols>
    <col min="1" max="1" width="4.875" style="0" customWidth="1"/>
    <col min="2" max="2" width="51.25390625" style="0" customWidth="1"/>
    <col min="3" max="3" width="4.875" style="0" customWidth="1"/>
    <col min="4" max="4" width="11.25390625" style="0" customWidth="1"/>
    <col min="5" max="5" width="7.875" style="0" customWidth="1"/>
    <col min="6" max="6" width="10.25390625" style="0" customWidth="1"/>
    <col min="7" max="7" width="6.00390625" style="0" customWidth="1"/>
    <col min="8" max="8" width="10.875" style="0" customWidth="1"/>
    <col min="9" max="9" width="10.00390625" style="0" customWidth="1"/>
    <col min="10" max="10" width="11.125" style="0" customWidth="1"/>
    <col min="11" max="11" width="13.375" style="0" customWidth="1"/>
  </cols>
  <sheetData>
    <row r="1" spans="1:11" ht="15.75">
      <c r="A1" s="9"/>
      <c r="B1" s="9"/>
      <c r="C1" s="9"/>
      <c r="D1" s="9"/>
      <c r="E1" s="9"/>
      <c r="F1" s="9"/>
      <c r="G1" s="9"/>
      <c r="H1" s="9"/>
      <c r="I1" s="9" t="s">
        <v>73</v>
      </c>
      <c r="J1" s="9"/>
      <c r="K1" s="9"/>
    </row>
    <row r="2" spans="1:12" ht="22.5">
      <c r="A2" s="56" t="s">
        <v>51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9"/>
    </row>
    <row r="3" spans="1:12" ht="12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48.75">
      <c r="A4" s="14" t="s">
        <v>0</v>
      </c>
      <c r="B4" s="14" t="s">
        <v>37</v>
      </c>
      <c r="C4" s="14" t="s">
        <v>52</v>
      </c>
      <c r="D4" s="15" t="s">
        <v>16</v>
      </c>
      <c r="E4" s="14" t="s">
        <v>9</v>
      </c>
      <c r="F4" s="14" t="s">
        <v>2</v>
      </c>
      <c r="G4" s="14" t="s">
        <v>3</v>
      </c>
      <c r="H4" s="14" t="s">
        <v>4</v>
      </c>
      <c r="I4" s="15" t="s">
        <v>5</v>
      </c>
      <c r="J4" s="15" t="s">
        <v>6</v>
      </c>
      <c r="K4" s="14" t="s">
        <v>10</v>
      </c>
      <c r="L4" s="10"/>
    </row>
    <row r="5" spans="1:12" ht="63">
      <c r="A5" s="11">
        <v>1</v>
      </c>
      <c r="B5" s="12" t="s">
        <v>53</v>
      </c>
      <c r="C5" s="11" t="s">
        <v>7</v>
      </c>
      <c r="D5" s="11"/>
      <c r="E5" s="11">
        <v>3</v>
      </c>
      <c r="F5" s="43"/>
      <c r="G5" s="36"/>
      <c r="H5" s="43">
        <f>(F5*G5)+F5</f>
        <v>0</v>
      </c>
      <c r="I5" s="43">
        <f>(E5*F5)</f>
        <v>0</v>
      </c>
      <c r="J5" s="43">
        <f>(I5*G5)+I5</f>
        <v>0</v>
      </c>
      <c r="K5" s="11" t="s">
        <v>46</v>
      </c>
      <c r="L5" s="9"/>
    </row>
    <row r="6" spans="1:12" ht="63">
      <c r="A6" s="11">
        <v>2</v>
      </c>
      <c r="B6" s="12" t="s">
        <v>54</v>
      </c>
      <c r="C6" s="11" t="s">
        <v>7</v>
      </c>
      <c r="D6" s="11"/>
      <c r="E6" s="11">
        <v>2</v>
      </c>
      <c r="F6" s="43"/>
      <c r="G6" s="36"/>
      <c r="H6" s="43">
        <f>(F6*G6)+F6</f>
        <v>0</v>
      </c>
      <c r="I6" s="43">
        <f>(E6*F6)</f>
        <v>0</v>
      </c>
      <c r="J6" s="43">
        <f>(I6*G6)+I6</f>
        <v>0</v>
      </c>
      <c r="K6" s="11" t="s">
        <v>46</v>
      </c>
      <c r="L6" s="9"/>
    </row>
    <row r="7" spans="1:12" ht="110.25">
      <c r="A7" s="11">
        <v>3</v>
      </c>
      <c r="B7" s="12" t="s">
        <v>55</v>
      </c>
      <c r="C7" s="11" t="s">
        <v>7</v>
      </c>
      <c r="D7" s="11"/>
      <c r="E7" s="11">
        <v>50</v>
      </c>
      <c r="F7" s="43"/>
      <c r="G7" s="36"/>
      <c r="H7" s="43">
        <f>(F7*G7)+F7</f>
        <v>0</v>
      </c>
      <c r="I7" s="43">
        <f>(E7*F7)</f>
        <v>0</v>
      </c>
      <c r="J7" s="43">
        <f>(I7*G7)+I7</f>
        <v>0</v>
      </c>
      <c r="K7" s="11" t="s">
        <v>46</v>
      </c>
      <c r="L7" s="9"/>
    </row>
    <row r="8" spans="1:12" ht="110.25">
      <c r="A8" s="11">
        <v>4</v>
      </c>
      <c r="B8" s="12" t="s">
        <v>56</v>
      </c>
      <c r="C8" s="11" t="s">
        <v>7</v>
      </c>
      <c r="D8" s="11"/>
      <c r="E8" s="11">
        <v>3</v>
      </c>
      <c r="F8" s="43"/>
      <c r="G8" s="36"/>
      <c r="H8" s="43">
        <f>(F8*G8)+F8</f>
        <v>0</v>
      </c>
      <c r="I8" s="43">
        <f>(E8*F8)</f>
        <v>0</v>
      </c>
      <c r="J8" s="43">
        <f>(I8*G8)+I8</f>
        <v>0</v>
      </c>
      <c r="K8" s="11" t="s">
        <v>46</v>
      </c>
      <c r="L8" s="9"/>
    </row>
    <row r="9" spans="1:12" ht="15.75">
      <c r="A9" s="11"/>
      <c r="B9" s="16" t="s">
        <v>8</v>
      </c>
      <c r="C9" s="16"/>
      <c r="D9" s="16"/>
      <c r="E9" s="16"/>
      <c r="F9" s="16"/>
      <c r="G9" s="16"/>
      <c r="H9" s="45"/>
      <c r="I9" s="43">
        <f>SUM(I5:I8)</f>
        <v>0</v>
      </c>
      <c r="J9" s="49">
        <f>SUM(J5:J8)</f>
        <v>0</v>
      </c>
      <c r="K9" s="17"/>
      <c r="L9" s="9"/>
    </row>
    <row r="10" ht="15.75">
      <c r="A10" s="9"/>
    </row>
    <row r="11" spans="1:6" ht="15.75">
      <c r="A11" s="9"/>
      <c r="B11" s="9" t="s">
        <v>66</v>
      </c>
      <c r="C11" s="9"/>
      <c r="D11" s="9"/>
      <c r="E11" s="9"/>
      <c r="F11" s="9"/>
    </row>
    <row r="12" spans="1:12" ht="15.75">
      <c r="A12" s="9"/>
      <c r="B12" s="9" t="s">
        <v>67</v>
      </c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5.75">
      <c r="A13" s="9"/>
      <c r="B13" s="9" t="s">
        <v>68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1" ht="15.75">
      <c r="A14" s="24"/>
      <c r="B14" s="25"/>
      <c r="C14" s="24"/>
      <c r="D14" s="24"/>
      <c r="E14" s="26"/>
      <c r="F14" s="27"/>
      <c r="G14" s="26"/>
      <c r="H14" s="26"/>
      <c r="I14" s="27"/>
      <c r="J14" s="26"/>
      <c r="K14" s="26"/>
    </row>
    <row r="15" spans="1:11" ht="15.75">
      <c r="A15" s="24"/>
      <c r="B15" s="25"/>
      <c r="C15" s="24"/>
      <c r="D15" s="24"/>
      <c r="E15" s="26"/>
      <c r="F15" s="27"/>
      <c r="G15" s="26"/>
      <c r="H15" s="26"/>
      <c r="I15" s="27"/>
      <c r="J15" s="26"/>
      <c r="K15" s="26"/>
    </row>
    <row r="16" spans="1:11" ht="15.75">
      <c r="A16" s="24"/>
      <c r="B16" s="25"/>
      <c r="C16" s="24"/>
      <c r="D16" s="24"/>
      <c r="E16" s="26"/>
      <c r="F16" s="27"/>
      <c r="G16" s="26"/>
      <c r="H16" s="26"/>
      <c r="I16" s="27"/>
      <c r="J16" s="26"/>
      <c r="K16" s="26"/>
    </row>
    <row r="17" spans="1:11" ht="15.75">
      <c r="A17" s="24"/>
      <c r="B17" s="25"/>
      <c r="C17" s="24"/>
      <c r="D17" s="24"/>
      <c r="E17" s="26"/>
      <c r="F17" s="27"/>
      <c r="G17" s="26"/>
      <c r="H17" s="26"/>
      <c r="I17" s="27"/>
      <c r="J17" s="26"/>
      <c r="K17" s="26"/>
    </row>
    <row r="18" spans="1:11" ht="15.75">
      <c r="A18" s="24"/>
      <c r="B18" s="25"/>
      <c r="C18" s="24"/>
      <c r="D18" s="24"/>
      <c r="E18" s="26"/>
      <c r="F18" s="27"/>
      <c r="G18" s="26"/>
      <c r="H18" s="26"/>
      <c r="I18" s="27"/>
      <c r="J18" s="26"/>
      <c r="K18" s="26"/>
    </row>
    <row r="19" spans="1:11" ht="15.75">
      <c r="A19" s="24"/>
      <c r="B19" s="25"/>
      <c r="C19" s="24"/>
      <c r="D19" s="24"/>
      <c r="E19" s="26"/>
      <c r="F19" s="27"/>
      <c r="G19" s="26"/>
      <c r="H19" s="26"/>
      <c r="I19" s="27"/>
      <c r="J19" s="26"/>
      <c r="K19" s="26"/>
    </row>
    <row r="20" spans="1:11" s="21" customFormat="1" ht="23.2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</row>
    <row r="21" spans="1:11" ht="15.75">
      <c r="A21" s="24"/>
      <c r="B21" s="25"/>
      <c r="C21" s="24"/>
      <c r="D21" s="24"/>
      <c r="E21" s="26"/>
      <c r="F21" s="27"/>
      <c r="G21" s="26"/>
      <c r="H21" s="26"/>
      <c r="I21" s="27"/>
      <c r="J21" s="26"/>
      <c r="K21" s="26"/>
    </row>
    <row r="22" spans="1:11" ht="15.75">
      <c r="A22" s="24"/>
      <c r="B22" s="25"/>
      <c r="C22" s="24"/>
      <c r="D22" s="24"/>
      <c r="E22" s="26"/>
      <c r="F22" s="27"/>
      <c r="G22" s="26"/>
      <c r="H22" s="26"/>
      <c r="I22" s="27"/>
      <c r="J22" s="26"/>
      <c r="K22" s="26"/>
    </row>
    <row r="23" spans="1:11" ht="15.75">
      <c r="A23" s="24"/>
      <c r="B23" s="25"/>
      <c r="C23" s="24"/>
      <c r="D23" s="24"/>
      <c r="E23" s="26"/>
      <c r="F23" s="27"/>
      <c r="G23" s="26"/>
      <c r="H23" s="26"/>
      <c r="I23" s="27"/>
      <c r="J23" s="26"/>
      <c r="K23" s="26"/>
    </row>
    <row r="24" spans="1:11" ht="15.75">
      <c r="A24" s="28"/>
      <c r="B24" s="29"/>
      <c r="C24" s="28"/>
      <c r="D24" s="29"/>
      <c r="E24" s="24"/>
      <c r="F24" s="30"/>
      <c r="G24" s="24"/>
      <c r="H24" s="24"/>
      <c r="I24" s="31"/>
      <c r="J24" s="29"/>
      <c r="K24" s="24"/>
    </row>
    <row r="25" spans="1:11" ht="15.75">
      <c r="A25" s="24"/>
      <c r="B25" s="25"/>
      <c r="C25" s="24"/>
      <c r="D25" s="24"/>
      <c r="E25" s="26"/>
      <c r="F25" s="27"/>
      <c r="G25" s="27"/>
      <c r="H25" s="27"/>
      <c r="I25" s="27"/>
      <c r="J25" s="26"/>
      <c r="K25" s="26"/>
    </row>
    <row r="26" spans="1:11" ht="15.75">
      <c r="A26" s="26"/>
      <c r="B26" s="26"/>
      <c r="C26" s="26"/>
      <c r="D26" s="26"/>
      <c r="E26" s="26"/>
      <c r="F26" s="27"/>
      <c r="G26" s="27"/>
      <c r="H26" s="27"/>
      <c r="I26" s="27"/>
      <c r="J26" s="26"/>
      <c r="K26" s="26"/>
    </row>
    <row r="27" spans="1:11" ht="15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32"/>
    </row>
    <row r="28" spans="1:11" ht="15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32"/>
    </row>
    <row r="29" spans="1:11" ht="15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32"/>
    </row>
    <row r="30" spans="1:11" ht="15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32"/>
    </row>
    <row r="31" spans="1:11" ht="15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32"/>
    </row>
    <row r="32" spans="1:11" ht="15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32"/>
    </row>
    <row r="33" spans="1:11" ht="15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32"/>
    </row>
    <row r="34" spans="1:11" ht="15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2"/>
    </row>
    <row r="35" spans="1:11" ht="15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32"/>
    </row>
    <row r="36" spans="1:11" ht="15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32"/>
    </row>
    <row r="37" spans="1:11" ht="15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32"/>
    </row>
    <row r="38" spans="1:11" ht="15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32"/>
    </row>
    <row r="39" spans="1:11" ht="15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32"/>
    </row>
    <row r="40" spans="1:11" ht="15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32"/>
    </row>
    <row r="41" spans="1:11" ht="15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32"/>
    </row>
    <row r="42" spans="1:11" ht="15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32"/>
    </row>
    <row r="43" spans="1:11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</row>
  </sheetData>
  <mergeCells count="2">
    <mergeCell ref="A20:K20"/>
    <mergeCell ref="A2:K2"/>
  </mergeCells>
  <printOptions/>
  <pageMargins left="0.38" right="0.36" top="0.5" bottom="0.5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D1" sqref="D1"/>
    </sheetView>
  </sheetViews>
  <sheetFormatPr defaultColWidth="9.00390625" defaultRowHeight="12.75"/>
  <cols>
    <col min="1" max="1" width="4.875" style="0" customWidth="1"/>
    <col min="2" max="2" width="51.25390625" style="0" customWidth="1"/>
    <col min="3" max="3" width="7.875" style="0" customWidth="1"/>
    <col min="4" max="4" width="5.75390625" style="0" customWidth="1"/>
    <col min="5" max="5" width="5.125" style="0" customWidth="1"/>
    <col min="6" max="6" width="10.25390625" style="0" customWidth="1"/>
    <col min="7" max="7" width="6.00390625" style="0" customWidth="1"/>
    <col min="8" max="9" width="10.875" style="0" customWidth="1"/>
    <col min="10" max="10" width="11.125" style="0" customWidth="1"/>
    <col min="11" max="11" width="13.375" style="0" customWidth="1"/>
  </cols>
  <sheetData>
    <row r="1" spans="9:12" ht="12.75">
      <c r="I1" t="s">
        <v>74</v>
      </c>
      <c r="L1" s="48"/>
    </row>
    <row r="2" spans="1:12" ht="23.25">
      <c r="A2" s="59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9"/>
    </row>
    <row r="3" spans="1:12" ht="23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9"/>
    </row>
    <row r="4" spans="1:12" ht="23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10"/>
    </row>
    <row r="5" spans="1:12" ht="110.25">
      <c r="A5" s="14" t="s">
        <v>0</v>
      </c>
      <c r="B5" s="14" t="s">
        <v>37</v>
      </c>
      <c r="C5" s="15" t="s">
        <v>44</v>
      </c>
      <c r="D5" s="14" t="s">
        <v>1</v>
      </c>
      <c r="E5" s="14" t="s">
        <v>9</v>
      </c>
      <c r="F5" s="14" t="s">
        <v>2</v>
      </c>
      <c r="G5" s="14" t="s">
        <v>3</v>
      </c>
      <c r="H5" s="14" t="s">
        <v>4</v>
      </c>
      <c r="I5" s="15" t="s">
        <v>5</v>
      </c>
      <c r="J5" s="15" t="s">
        <v>6</v>
      </c>
      <c r="K5" s="14" t="s">
        <v>10</v>
      </c>
      <c r="L5" s="9"/>
    </row>
    <row r="6" spans="1:12" ht="15.75">
      <c r="A6" s="11">
        <v>1</v>
      </c>
      <c r="B6" s="12" t="s">
        <v>58</v>
      </c>
      <c r="C6" s="11"/>
      <c r="D6" s="11" t="s">
        <v>7</v>
      </c>
      <c r="E6" s="11">
        <v>5</v>
      </c>
      <c r="F6" s="13"/>
      <c r="G6" s="11"/>
      <c r="H6" s="11"/>
      <c r="I6" s="13"/>
      <c r="J6" s="11"/>
      <c r="K6" s="11" t="s">
        <v>46</v>
      </c>
      <c r="L6" s="9"/>
    </row>
    <row r="7" spans="1:12" ht="78.75">
      <c r="A7" s="11">
        <v>2</v>
      </c>
      <c r="B7" s="12" t="s">
        <v>59</v>
      </c>
      <c r="C7" s="11"/>
      <c r="D7" s="11" t="s">
        <v>7</v>
      </c>
      <c r="E7" s="11">
        <v>3</v>
      </c>
      <c r="F7" s="43"/>
      <c r="G7" s="36"/>
      <c r="H7" s="50">
        <f>(F7*G7)+F7</f>
        <v>0</v>
      </c>
      <c r="I7" s="43">
        <f>(E7*F7)</f>
        <v>0</v>
      </c>
      <c r="J7" s="43">
        <f>(I7*G7)+I7</f>
        <v>0</v>
      </c>
      <c r="K7" s="11" t="s">
        <v>46</v>
      </c>
      <c r="L7" s="9"/>
    </row>
    <row r="8" spans="1:12" ht="78.75">
      <c r="A8" s="11">
        <v>3</v>
      </c>
      <c r="B8" s="12" t="s">
        <v>60</v>
      </c>
      <c r="C8" s="11"/>
      <c r="D8" s="11" t="s">
        <v>7</v>
      </c>
      <c r="E8" s="11">
        <v>3</v>
      </c>
      <c r="F8" s="43"/>
      <c r="G8" s="36"/>
      <c r="H8" s="50">
        <f>(F8*G8)+F8</f>
        <v>0</v>
      </c>
      <c r="I8" s="43">
        <f>(E8*F8)</f>
        <v>0</v>
      </c>
      <c r="J8" s="43">
        <f>(I8*G8)+I8</f>
        <v>0</v>
      </c>
      <c r="K8" s="11" t="s">
        <v>46</v>
      </c>
      <c r="L8" s="9"/>
    </row>
    <row r="9" spans="1:12" ht="15.75">
      <c r="A9" s="11"/>
      <c r="B9" s="18" t="s">
        <v>8</v>
      </c>
      <c r="C9" s="16"/>
      <c r="D9" s="16"/>
      <c r="E9" s="16"/>
      <c r="F9" s="16"/>
      <c r="G9" s="16"/>
      <c r="H9" s="45"/>
      <c r="I9" s="43">
        <f>SUM(I7:I8)</f>
        <v>0</v>
      </c>
      <c r="J9" s="43">
        <f>SUM(J7:J8)</f>
        <v>0</v>
      </c>
      <c r="K9" s="17"/>
      <c r="L9" s="9"/>
    </row>
    <row r="10" ht="15.75">
      <c r="A10" s="9"/>
    </row>
    <row r="11" spans="1:12" ht="15.75">
      <c r="A11" s="9"/>
      <c r="B11" s="9" t="s">
        <v>66</v>
      </c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.75">
      <c r="A12" s="9"/>
      <c r="B12" s="9" t="s">
        <v>67</v>
      </c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5.75">
      <c r="A13" s="9"/>
      <c r="B13" s="9" t="s">
        <v>68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5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1" ht="15.75">
      <c r="A15" s="24"/>
      <c r="B15" s="25"/>
      <c r="C15" s="24"/>
      <c r="D15" s="24"/>
      <c r="E15" s="26"/>
      <c r="F15" s="27"/>
      <c r="G15" s="26"/>
      <c r="H15" s="26"/>
      <c r="I15" s="27"/>
      <c r="J15" s="26"/>
      <c r="K15" s="26"/>
    </row>
    <row r="16" spans="1:11" ht="15.75">
      <c r="A16" s="24"/>
      <c r="B16" s="25"/>
      <c r="C16" s="24"/>
      <c r="D16" s="24"/>
      <c r="E16" s="26"/>
      <c r="F16" s="27"/>
      <c r="G16" s="26"/>
      <c r="H16" s="26"/>
      <c r="I16" s="27"/>
      <c r="J16" s="26"/>
      <c r="K16" s="26"/>
    </row>
    <row r="17" spans="1:11" ht="15.75">
      <c r="A17" s="24"/>
      <c r="B17" s="25"/>
      <c r="C17" s="24"/>
      <c r="D17" s="24"/>
      <c r="E17" s="26"/>
      <c r="F17" s="27"/>
      <c r="G17" s="26"/>
      <c r="H17" s="26"/>
      <c r="I17" s="27"/>
      <c r="J17" s="26"/>
      <c r="K17" s="26"/>
    </row>
    <row r="18" spans="1:11" ht="15.75">
      <c r="A18" s="24"/>
      <c r="B18" s="25"/>
      <c r="C18" s="24"/>
      <c r="D18" s="24"/>
      <c r="E18" s="26"/>
      <c r="F18" s="27"/>
      <c r="G18" s="26"/>
      <c r="H18" s="26"/>
      <c r="I18" s="27"/>
      <c r="J18" s="26"/>
      <c r="K18" s="26"/>
    </row>
    <row r="19" spans="1:11" ht="15.75">
      <c r="A19" s="24"/>
      <c r="B19" s="25"/>
      <c r="C19" s="24"/>
      <c r="D19" s="24"/>
      <c r="E19" s="26"/>
      <c r="F19" s="27"/>
      <c r="G19" s="26"/>
      <c r="H19" s="26"/>
      <c r="I19" s="27"/>
      <c r="J19" s="26"/>
      <c r="K19" s="26"/>
    </row>
    <row r="20" spans="1:11" ht="15.75">
      <c r="A20" s="24"/>
      <c r="B20" s="25"/>
      <c r="C20" s="24"/>
      <c r="D20" s="24"/>
      <c r="E20" s="26"/>
      <c r="F20" s="27"/>
      <c r="G20" s="26"/>
      <c r="H20" s="26"/>
      <c r="I20" s="27"/>
      <c r="J20" s="26"/>
      <c r="K20" s="26"/>
    </row>
    <row r="21" spans="1:11" s="21" customFormat="1" ht="23.2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1" ht="15.75">
      <c r="A22" s="24"/>
      <c r="B22" s="25"/>
      <c r="C22" s="24"/>
      <c r="D22" s="24"/>
      <c r="E22" s="26"/>
      <c r="F22" s="27"/>
      <c r="G22" s="26"/>
      <c r="H22" s="26"/>
      <c r="I22" s="27"/>
      <c r="J22" s="26"/>
      <c r="K22" s="26"/>
    </row>
    <row r="23" spans="1:11" ht="15.75">
      <c r="A23" s="24"/>
      <c r="B23" s="25"/>
      <c r="C23" s="24"/>
      <c r="D23" s="24"/>
      <c r="E23" s="26"/>
      <c r="F23" s="27"/>
      <c r="G23" s="26"/>
      <c r="H23" s="26"/>
      <c r="I23" s="27"/>
      <c r="J23" s="26"/>
      <c r="K23" s="26"/>
    </row>
    <row r="24" spans="1:11" ht="15.75">
      <c r="A24" s="24"/>
      <c r="B24" s="25"/>
      <c r="C24" s="24"/>
      <c r="D24" s="24"/>
      <c r="E24" s="26"/>
      <c r="F24" s="27"/>
      <c r="G24" s="26"/>
      <c r="H24" s="26"/>
      <c r="I24" s="27"/>
      <c r="J24" s="26"/>
      <c r="K24" s="26"/>
    </row>
    <row r="25" spans="1:11" ht="15.75">
      <c r="A25" s="28"/>
      <c r="B25" s="29"/>
      <c r="C25" s="28"/>
      <c r="D25" s="29"/>
      <c r="E25" s="24"/>
      <c r="F25" s="30"/>
      <c r="G25" s="24"/>
      <c r="H25" s="24"/>
      <c r="I25" s="31"/>
      <c r="J25" s="29"/>
      <c r="K25" s="24"/>
    </row>
    <row r="26" spans="1:11" ht="15.75">
      <c r="A26" s="24"/>
      <c r="B26" s="25"/>
      <c r="C26" s="24"/>
      <c r="D26" s="24"/>
      <c r="E26" s="26"/>
      <c r="F26" s="27"/>
      <c r="G26" s="27"/>
      <c r="H26" s="27"/>
      <c r="I26" s="27"/>
      <c r="J26" s="26"/>
      <c r="K26" s="26"/>
    </row>
    <row r="27" spans="1:11" ht="15.75">
      <c r="A27" s="26"/>
      <c r="B27" s="26"/>
      <c r="C27" s="26"/>
      <c r="D27" s="26"/>
      <c r="E27" s="26"/>
      <c r="F27" s="27"/>
      <c r="G27" s="27"/>
      <c r="H27" s="27"/>
      <c r="I27" s="27"/>
      <c r="J27" s="26"/>
      <c r="K27" s="26"/>
    </row>
    <row r="28" spans="1:11" ht="15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32"/>
    </row>
    <row r="29" spans="1:11" ht="15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32"/>
    </row>
    <row r="30" spans="1:11" ht="15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32"/>
    </row>
    <row r="31" spans="1:11" ht="15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32"/>
    </row>
    <row r="32" spans="1:11" ht="15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32"/>
    </row>
    <row r="33" spans="1:11" ht="15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32"/>
    </row>
    <row r="34" spans="1:11" ht="15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2"/>
    </row>
    <row r="35" spans="1:11" ht="15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32"/>
    </row>
    <row r="36" spans="1:11" ht="15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32"/>
    </row>
    <row r="37" spans="1:11" ht="15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32"/>
    </row>
    <row r="38" spans="1:11" ht="15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32"/>
    </row>
    <row r="39" spans="1:11" ht="15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32"/>
    </row>
    <row r="40" spans="1:11" ht="15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32"/>
    </row>
    <row r="41" spans="1:11" ht="15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32"/>
    </row>
    <row r="42" spans="1:11" ht="15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32"/>
    </row>
    <row r="43" spans="1:11" ht="15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32"/>
    </row>
    <row r="44" spans="1:11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</row>
  </sheetData>
  <mergeCells count="2">
    <mergeCell ref="A21:K21"/>
    <mergeCell ref="A2:K2"/>
  </mergeCells>
  <printOptions/>
  <pageMargins left="0.38" right="0.36" top="0.5" bottom="0.5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55"/>
  <sheetViews>
    <sheetView workbookViewId="0" topLeftCell="A5">
      <selection activeCell="F8" sqref="F8:G8"/>
    </sheetView>
  </sheetViews>
  <sheetFormatPr defaultColWidth="9.00390625" defaultRowHeight="12.75"/>
  <cols>
    <col min="1" max="1" width="4.875" style="0" customWidth="1"/>
    <col min="2" max="2" width="51.25390625" style="0" customWidth="1"/>
    <col min="3" max="3" width="4.875" style="0" customWidth="1"/>
    <col min="4" max="4" width="11.25390625" style="0" customWidth="1"/>
    <col min="5" max="5" width="6.25390625" style="0" customWidth="1"/>
    <col min="6" max="6" width="10.25390625" style="0" customWidth="1"/>
    <col min="7" max="7" width="6.00390625" style="0" customWidth="1"/>
    <col min="8" max="9" width="10.875" style="0" customWidth="1"/>
    <col min="10" max="10" width="11.125" style="0" customWidth="1"/>
    <col min="11" max="11" width="13.375" style="0" customWidth="1"/>
  </cols>
  <sheetData>
    <row r="2" spans="9:12" ht="15.75">
      <c r="I2" t="s">
        <v>75</v>
      </c>
      <c r="L2" s="9"/>
    </row>
    <row r="3" spans="1:12" ht="22.5">
      <c r="A3" s="56" t="s">
        <v>61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9"/>
    </row>
    <row r="4" spans="1:12" ht="23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10"/>
    </row>
    <row r="5" spans="1:12" ht="47.25">
      <c r="A5" s="14" t="s">
        <v>0</v>
      </c>
      <c r="B5" s="14" t="s">
        <v>37</v>
      </c>
      <c r="C5" s="14" t="s">
        <v>1</v>
      </c>
      <c r="D5" s="15" t="s">
        <v>44</v>
      </c>
      <c r="E5" s="14" t="s">
        <v>9</v>
      </c>
      <c r="F5" s="14" t="s">
        <v>2</v>
      </c>
      <c r="G5" s="14" t="s">
        <v>3</v>
      </c>
      <c r="H5" s="14" t="s">
        <v>4</v>
      </c>
      <c r="I5" s="15" t="s">
        <v>5</v>
      </c>
      <c r="J5" s="15" t="s">
        <v>6</v>
      </c>
      <c r="K5" s="14" t="s">
        <v>10</v>
      </c>
      <c r="L5" s="9"/>
    </row>
    <row r="6" spans="1:12" ht="94.5">
      <c r="A6" s="11">
        <v>1</v>
      </c>
      <c r="B6" s="12" t="s">
        <v>62</v>
      </c>
      <c r="C6" s="11" t="s">
        <v>7</v>
      </c>
      <c r="D6" s="11"/>
      <c r="E6" s="11">
        <v>30</v>
      </c>
      <c r="F6" s="43"/>
      <c r="G6" s="36"/>
      <c r="H6" s="43">
        <f>(F6*G6)+F6</f>
        <v>0</v>
      </c>
      <c r="I6" s="43">
        <f>(E6*F6)</f>
        <v>0</v>
      </c>
      <c r="J6" s="43">
        <f>(I6*G6)+I6</f>
        <v>0</v>
      </c>
      <c r="K6" s="11" t="s">
        <v>63</v>
      </c>
      <c r="L6" s="9"/>
    </row>
    <row r="7" spans="1:12" ht="94.5">
      <c r="A7" s="11">
        <v>2</v>
      </c>
      <c r="B7" s="12" t="s">
        <v>64</v>
      </c>
      <c r="C7" s="11" t="s">
        <v>7</v>
      </c>
      <c r="D7" s="11"/>
      <c r="E7" s="11">
        <v>10</v>
      </c>
      <c r="F7" s="43"/>
      <c r="G7" s="36"/>
      <c r="H7" s="43">
        <f>(F7*G7)+F7</f>
        <v>0</v>
      </c>
      <c r="I7" s="43">
        <f>(E7*F7)</f>
        <v>0</v>
      </c>
      <c r="J7" s="43">
        <f>(I7*G7)+I7</f>
        <v>0</v>
      </c>
      <c r="K7" s="11" t="s">
        <v>63</v>
      </c>
      <c r="L7" s="9"/>
    </row>
    <row r="8" spans="1:12" ht="63">
      <c r="A8" s="11">
        <v>3</v>
      </c>
      <c r="B8" s="12" t="s">
        <v>65</v>
      </c>
      <c r="C8" s="11" t="s">
        <v>7</v>
      </c>
      <c r="D8" s="11"/>
      <c r="E8" s="11">
        <v>15</v>
      </c>
      <c r="F8" s="43"/>
      <c r="G8" s="36"/>
      <c r="H8" s="43">
        <f>(F8*G8)+F8</f>
        <v>0</v>
      </c>
      <c r="I8" s="43">
        <f>(E8*F8)</f>
        <v>0</v>
      </c>
      <c r="J8" s="43">
        <f>(I8*G8)+I8</f>
        <v>0</v>
      </c>
      <c r="K8" s="11" t="s">
        <v>63</v>
      </c>
      <c r="L8" s="9"/>
    </row>
    <row r="9" spans="1:12" ht="15.75">
      <c r="A9" s="11"/>
      <c r="B9" s="16" t="s">
        <v>8</v>
      </c>
      <c r="C9" s="16"/>
      <c r="D9" s="16"/>
      <c r="E9" s="16"/>
      <c r="F9" s="16"/>
      <c r="G9" s="16"/>
      <c r="H9" s="45"/>
      <c r="I9" s="43">
        <f>SUM(I6:I8)</f>
        <v>0</v>
      </c>
      <c r="J9" s="43">
        <f>SUM(J6:J8)</f>
        <v>0</v>
      </c>
      <c r="K9" s="17"/>
      <c r="L9" s="9"/>
    </row>
    <row r="10" ht="15.75">
      <c r="A10" s="9"/>
    </row>
    <row r="11" spans="1:12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.75">
      <c r="A12" s="9"/>
      <c r="B12" s="9" t="s">
        <v>66</v>
      </c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5.75">
      <c r="A13" s="9"/>
      <c r="B13" s="9" t="s">
        <v>67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5.75">
      <c r="A14" s="9"/>
      <c r="B14" s="9" t="s">
        <v>68</v>
      </c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1" ht="15.75">
      <c r="A15" s="24"/>
      <c r="B15" s="25"/>
      <c r="C15" s="24"/>
      <c r="D15" s="24"/>
      <c r="E15" s="26"/>
      <c r="F15" s="27"/>
      <c r="G15" s="26"/>
      <c r="H15" s="26"/>
      <c r="I15" s="27"/>
      <c r="J15" s="26"/>
      <c r="K15" s="26"/>
    </row>
    <row r="16" spans="1:11" ht="15.75">
      <c r="A16" s="24"/>
      <c r="B16" s="25"/>
      <c r="C16" s="24"/>
      <c r="D16" s="24"/>
      <c r="E16" s="26"/>
      <c r="F16" s="27"/>
      <c r="G16" s="26"/>
      <c r="H16" s="26"/>
      <c r="I16" s="27"/>
      <c r="J16" s="26"/>
      <c r="K16" s="26"/>
    </row>
    <row r="17" spans="1:11" ht="15.75">
      <c r="A17" s="24"/>
      <c r="B17" s="25"/>
      <c r="C17" s="24"/>
      <c r="D17" s="24"/>
      <c r="E17" s="26"/>
      <c r="F17" s="27"/>
      <c r="G17" s="26"/>
      <c r="H17" s="26"/>
      <c r="I17" s="27"/>
      <c r="J17" s="26"/>
      <c r="K17" s="26"/>
    </row>
    <row r="18" spans="1:11" ht="15.75">
      <c r="A18" s="24"/>
      <c r="B18" s="25"/>
      <c r="C18" s="24"/>
      <c r="D18" s="24"/>
      <c r="E18" s="26"/>
      <c r="F18" s="27"/>
      <c r="G18" s="26"/>
      <c r="H18" s="26"/>
      <c r="I18" s="27"/>
      <c r="J18" s="26"/>
      <c r="K18" s="26"/>
    </row>
    <row r="19" spans="1:11" ht="15.75">
      <c r="A19" s="24"/>
      <c r="B19" s="25"/>
      <c r="C19" s="24"/>
      <c r="D19" s="24"/>
      <c r="E19" s="26"/>
      <c r="F19" s="27"/>
      <c r="G19" s="26"/>
      <c r="H19" s="26"/>
      <c r="I19" s="27"/>
      <c r="J19" s="26"/>
      <c r="K19" s="26"/>
    </row>
    <row r="20" spans="1:11" ht="15.75">
      <c r="A20" s="24"/>
      <c r="B20" s="25"/>
      <c r="C20" s="24"/>
      <c r="D20" s="24"/>
      <c r="E20" s="26"/>
      <c r="F20" s="27"/>
      <c r="G20" s="26"/>
      <c r="H20" s="26"/>
      <c r="I20" s="27"/>
      <c r="J20" s="26"/>
      <c r="K20" s="26"/>
    </row>
    <row r="21" spans="1:11" s="21" customFormat="1" ht="23.2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1" ht="15.75">
      <c r="A22" s="24"/>
      <c r="B22" s="25"/>
      <c r="C22" s="24"/>
      <c r="D22" s="24"/>
      <c r="E22" s="26"/>
      <c r="F22" s="27"/>
      <c r="G22" s="26"/>
      <c r="H22" s="26"/>
      <c r="I22" s="27"/>
      <c r="J22" s="26"/>
      <c r="K22" s="26"/>
    </row>
    <row r="23" spans="1:11" ht="15.75">
      <c r="A23" s="24"/>
      <c r="B23" s="25"/>
      <c r="C23" s="24"/>
      <c r="D23" s="24"/>
      <c r="E23" s="26"/>
      <c r="F23" s="27"/>
      <c r="G23" s="26"/>
      <c r="H23" s="26"/>
      <c r="I23" s="27"/>
      <c r="J23" s="26"/>
      <c r="K23" s="26"/>
    </row>
    <row r="24" spans="1:11" ht="15.75">
      <c r="A24" s="24"/>
      <c r="B24" s="25"/>
      <c r="C24" s="24"/>
      <c r="D24" s="24"/>
      <c r="E24" s="26"/>
      <c r="F24" s="27"/>
      <c r="G24" s="26"/>
      <c r="H24" s="26"/>
      <c r="I24" s="27"/>
      <c r="J24" s="26"/>
      <c r="K24" s="26"/>
    </row>
    <row r="25" spans="1:11" ht="15.75">
      <c r="A25" s="28"/>
      <c r="B25" s="29"/>
      <c r="C25" s="28"/>
      <c r="D25" s="29"/>
      <c r="E25" s="24"/>
      <c r="F25" s="30"/>
      <c r="G25" s="24"/>
      <c r="H25" s="24"/>
      <c r="I25" s="31"/>
      <c r="J25" s="29"/>
      <c r="K25" s="24"/>
    </row>
    <row r="26" spans="1:11" ht="15.75">
      <c r="A26" s="24"/>
      <c r="B26" s="25"/>
      <c r="C26" s="24"/>
      <c r="D26" s="24"/>
      <c r="E26" s="26"/>
      <c r="F26" s="27"/>
      <c r="G26" s="27"/>
      <c r="H26" s="27"/>
      <c r="I26" s="27"/>
      <c r="J26" s="26"/>
      <c r="K26" s="26"/>
    </row>
    <row r="27" spans="1:11" ht="15.75">
      <c r="A27" s="26"/>
      <c r="B27" s="26"/>
      <c r="C27" s="26"/>
      <c r="D27" s="26"/>
      <c r="E27" s="26"/>
      <c r="F27" s="27"/>
      <c r="G27" s="27"/>
      <c r="H27" s="27"/>
      <c r="I27" s="27"/>
      <c r="J27" s="26"/>
      <c r="K27" s="26"/>
    </row>
    <row r="28" spans="1:11" ht="15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32"/>
    </row>
    <row r="29" spans="1:11" ht="15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32"/>
    </row>
    <row r="30" spans="1:11" ht="15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32"/>
    </row>
    <row r="31" spans="1:11" ht="15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32"/>
    </row>
    <row r="32" spans="1:11" ht="15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32"/>
    </row>
    <row r="33" spans="1:11" ht="15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32"/>
    </row>
    <row r="34" spans="1:11" ht="15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2"/>
    </row>
    <row r="35" spans="1:11" ht="15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32"/>
    </row>
    <row r="36" spans="1:11" ht="15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32"/>
    </row>
    <row r="37" spans="1:11" ht="15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32"/>
    </row>
    <row r="38" spans="1:11" ht="15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32"/>
    </row>
    <row r="39" spans="1:11" ht="15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32"/>
    </row>
    <row r="40" spans="1:11" ht="15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32"/>
    </row>
    <row r="41" spans="1:11" ht="15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32"/>
    </row>
    <row r="42" spans="1:11" ht="15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32"/>
    </row>
    <row r="43" spans="1:11" ht="15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32"/>
    </row>
    <row r="44" spans="1:11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</row>
  </sheetData>
  <mergeCells count="2">
    <mergeCell ref="A21:K21"/>
    <mergeCell ref="A3:K3"/>
  </mergeCells>
  <printOptions/>
  <pageMargins left="0.38" right="0.36" top="0.5" bottom="0.5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7">
      <selection activeCell="D20" sqref="D20"/>
    </sheetView>
  </sheetViews>
  <sheetFormatPr defaultColWidth="9.00390625" defaultRowHeight="12.75"/>
  <cols>
    <col min="1" max="1" width="4.875" style="0" customWidth="1"/>
    <col min="2" max="2" width="51.25390625" style="0" customWidth="1"/>
    <col min="3" max="3" width="8.00390625" style="0" customWidth="1"/>
    <col min="4" max="4" width="6.25390625" style="0" customWidth="1"/>
    <col min="5" max="5" width="6.00390625" style="0" customWidth="1"/>
    <col min="6" max="6" width="10.25390625" style="0" customWidth="1"/>
    <col min="7" max="7" width="6.00390625" style="0" customWidth="1"/>
    <col min="8" max="9" width="10.875" style="0" customWidth="1"/>
    <col min="10" max="10" width="11.125" style="0" customWidth="1"/>
    <col min="11" max="11" width="13.375" style="0" customWidth="1"/>
  </cols>
  <sheetData>
    <row r="1" ht="12.75">
      <c r="I1" t="s">
        <v>81</v>
      </c>
    </row>
    <row r="2" spans="1:12" ht="22.5">
      <c r="A2" s="9"/>
      <c r="B2" s="56" t="s">
        <v>76</v>
      </c>
      <c r="C2" s="56"/>
      <c r="D2" s="56"/>
      <c r="E2" s="56"/>
      <c r="F2" s="56"/>
      <c r="G2" s="56"/>
      <c r="H2" s="56"/>
      <c r="I2" s="56"/>
      <c r="J2" s="56"/>
      <c r="K2" s="56"/>
      <c r="L2" s="9"/>
    </row>
    <row r="3" spans="1:12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52.5" customHeight="1">
      <c r="A4" s="9"/>
      <c r="B4" s="14" t="s">
        <v>37</v>
      </c>
      <c r="C4" s="15" t="s">
        <v>44</v>
      </c>
      <c r="D4" s="14" t="s">
        <v>1</v>
      </c>
      <c r="E4" s="14" t="s">
        <v>9</v>
      </c>
      <c r="F4" s="14" t="s">
        <v>2</v>
      </c>
      <c r="G4" s="14" t="s">
        <v>3</v>
      </c>
      <c r="H4" s="14" t="s">
        <v>4</v>
      </c>
      <c r="I4" s="15" t="s">
        <v>5</v>
      </c>
      <c r="J4" s="15" t="s">
        <v>6</v>
      </c>
      <c r="K4" s="14" t="s">
        <v>10</v>
      </c>
      <c r="L4" s="10"/>
    </row>
    <row r="5" spans="1:12" ht="78.75">
      <c r="A5" s="9">
        <v>1</v>
      </c>
      <c r="B5" s="40" t="s">
        <v>77</v>
      </c>
      <c r="C5" s="40"/>
      <c r="D5" s="40" t="s">
        <v>7</v>
      </c>
      <c r="E5" s="51">
        <v>6</v>
      </c>
      <c r="F5" s="44"/>
      <c r="G5" s="53"/>
      <c r="H5" s="44">
        <f>(F5*G5)+F5</f>
        <v>0</v>
      </c>
      <c r="I5" s="44">
        <f>(E5*F5)</f>
        <v>0</v>
      </c>
      <c r="J5" s="43">
        <f>(I5*G5)+I5</f>
        <v>0</v>
      </c>
      <c r="K5" s="55" t="s">
        <v>78</v>
      </c>
      <c r="L5" s="9"/>
    </row>
    <row r="6" spans="1:12" ht="126">
      <c r="A6" s="9">
        <v>2</v>
      </c>
      <c r="B6" s="12" t="s">
        <v>79</v>
      </c>
      <c r="C6" s="12"/>
      <c r="D6" s="12" t="s">
        <v>7</v>
      </c>
      <c r="E6" s="52">
        <v>6</v>
      </c>
      <c r="F6" s="44"/>
      <c r="G6" s="54"/>
      <c r="H6" s="44">
        <f>(F6*G6)+F6</f>
        <v>0</v>
      </c>
      <c r="I6" s="44">
        <f>(E6*F6)</f>
        <v>0</v>
      </c>
      <c r="J6" s="43">
        <f>(I6*G6)+I6</f>
        <v>0</v>
      </c>
      <c r="K6" s="17" t="s">
        <v>78</v>
      </c>
      <c r="L6" s="9"/>
    </row>
    <row r="7" spans="1:12" ht="141.75">
      <c r="A7" s="24">
        <v>3</v>
      </c>
      <c r="B7" s="12" t="s">
        <v>80</v>
      </c>
      <c r="C7" s="12"/>
      <c r="D7" s="12" t="s">
        <v>7</v>
      </c>
      <c r="E7" s="52">
        <v>6</v>
      </c>
      <c r="F7" s="44"/>
      <c r="G7" s="54"/>
      <c r="H7" s="44">
        <f>(F7*G7)+F7</f>
        <v>0</v>
      </c>
      <c r="I7" s="44">
        <f>(E7*F7)</f>
        <v>0</v>
      </c>
      <c r="J7" s="43">
        <f>(I7*G7)+I7</f>
        <v>0</v>
      </c>
      <c r="K7" s="55" t="s">
        <v>78</v>
      </c>
      <c r="L7" s="9"/>
    </row>
    <row r="8" spans="1:12" ht="15.75">
      <c r="A8" s="24"/>
      <c r="B8" s="16" t="s">
        <v>8</v>
      </c>
      <c r="C8" s="16"/>
      <c r="D8" s="16"/>
      <c r="E8" s="16"/>
      <c r="F8" s="19"/>
      <c r="G8" s="16"/>
      <c r="H8" s="43"/>
      <c r="I8" s="43">
        <f>SUM(I5:I7)</f>
        <v>0</v>
      </c>
      <c r="J8" s="43">
        <f>SUM(J5:J7)</f>
        <v>0</v>
      </c>
      <c r="K8" s="17"/>
      <c r="L8" s="9"/>
    </row>
    <row r="9" spans="1:12" ht="15.75">
      <c r="A9" s="24"/>
      <c r="B9" s="25"/>
      <c r="C9" s="24"/>
      <c r="D9" s="24"/>
      <c r="E9" s="26"/>
      <c r="F9" s="27"/>
      <c r="G9" s="26"/>
      <c r="H9" s="26"/>
      <c r="I9" s="27"/>
      <c r="J9" s="26"/>
      <c r="K9" s="26"/>
      <c r="L9" s="9"/>
    </row>
    <row r="10" spans="1:11" ht="15.75">
      <c r="A10" s="24"/>
      <c r="B10" s="9" t="s">
        <v>66</v>
      </c>
      <c r="C10" s="9"/>
      <c r="D10" s="9"/>
      <c r="E10" s="9"/>
      <c r="F10" s="9"/>
      <c r="G10" s="26"/>
      <c r="H10" s="26"/>
      <c r="I10" s="27"/>
      <c r="J10" s="26"/>
      <c r="K10" s="26"/>
    </row>
    <row r="11" spans="1:12" ht="15.75">
      <c r="A11" s="24"/>
      <c r="B11" s="9" t="s">
        <v>67</v>
      </c>
      <c r="C11" s="9"/>
      <c r="D11" s="9"/>
      <c r="E11" s="9"/>
      <c r="F11" s="9"/>
      <c r="G11" s="26"/>
      <c r="H11" s="26"/>
      <c r="I11" s="27"/>
      <c r="J11" s="26"/>
      <c r="K11" s="26"/>
      <c r="L11" s="9"/>
    </row>
    <row r="12" spans="1:12" ht="15.75">
      <c r="A12" s="24"/>
      <c r="B12" s="9" t="s">
        <v>68</v>
      </c>
      <c r="C12" s="9"/>
      <c r="D12" s="9"/>
      <c r="E12" s="9"/>
      <c r="F12" s="9"/>
      <c r="G12" s="26"/>
      <c r="H12" s="26"/>
      <c r="I12" s="27"/>
      <c r="J12" s="26"/>
      <c r="K12" s="26"/>
      <c r="L12" s="9"/>
    </row>
    <row r="13" spans="1:12" ht="13.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9"/>
    </row>
    <row r="14" spans="1:12" ht="15.75">
      <c r="A14" s="24"/>
      <c r="B14" s="25"/>
      <c r="C14" s="24"/>
      <c r="D14" s="24"/>
      <c r="E14" s="26"/>
      <c r="F14" s="27"/>
      <c r="G14" s="26"/>
      <c r="H14" s="26"/>
      <c r="I14" s="27"/>
      <c r="J14" s="26"/>
      <c r="K14" s="26"/>
      <c r="L14" s="9"/>
    </row>
    <row r="15" spans="1:11" ht="15.75">
      <c r="A15" s="24"/>
      <c r="G15" s="26"/>
      <c r="H15" s="26"/>
      <c r="I15" s="27"/>
      <c r="J15" s="26"/>
      <c r="K15" s="26"/>
    </row>
    <row r="16" spans="1:11" ht="15.75">
      <c r="A16" s="24"/>
      <c r="G16" s="26"/>
      <c r="H16" s="26"/>
      <c r="I16" s="27"/>
      <c r="J16" s="26"/>
      <c r="K16" s="26"/>
    </row>
    <row r="17" spans="1:11" ht="15.75">
      <c r="A17" s="28"/>
      <c r="G17" s="24"/>
      <c r="H17" s="24"/>
      <c r="I17" s="31"/>
      <c r="J17" s="29"/>
      <c r="K17" s="24"/>
    </row>
    <row r="18" spans="1:11" ht="15.75">
      <c r="A18" s="24"/>
      <c r="B18" s="25"/>
      <c r="C18" s="24"/>
      <c r="D18" s="24"/>
      <c r="E18" s="26"/>
      <c r="F18" s="27"/>
      <c r="G18" s="27"/>
      <c r="H18" s="27"/>
      <c r="I18" s="27"/>
      <c r="J18" s="26"/>
      <c r="K18" s="26"/>
    </row>
    <row r="19" spans="1:11" ht="15.75">
      <c r="A19" s="26"/>
      <c r="B19" s="26"/>
      <c r="C19" s="26"/>
      <c r="D19" s="26"/>
      <c r="E19" s="26"/>
      <c r="F19" s="27"/>
      <c r="G19" s="27"/>
      <c r="H19" s="27"/>
      <c r="I19" s="27"/>
      <c r="J19" s="26"/>
      <c r="K19" s="26"/>
    </row>
    <row r="20" spans="1:11" ht="15.7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32"/>
    </row>
    <row r="21" spans="1:11" s="21" customFormat="1" ht="23.2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32"/>
    </row>
    <row r="22" spans="1:11" ht="15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32"/>
    </row>
    <row r="23" spans="1:11" ht="15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32"/>
    </row>
    <row r="24" spans="1:11" ht="15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32"/>
    </row>
    <row r="25" spans="1:11" ht="15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32"/>
    </row>
    <row r="26" spans="1:11" ht="15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32"/>
    </row>
    <row r="27" spans="1:11" ht="15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32"/>
    </row>
    <row r="28" spans="1:11" ht="15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32"/>
    </row>
    <row r="29" spans="1:11" ht="15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32"/>
    </row>
    <row r="30" spans="1:11" ht="15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32"/>
    </row>
    <row r="31" spans="1:11" ht="15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32"/>
    </row>
    <row r="32" spans="1:11" ht="15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32"/>
    </row>
    <row r="33" spans="1:11" ht="15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32"/>
    </row>
    <row r="34" spans="1:11" ht="15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2"/>
    </row>
    <row r="35" spans="1:11" ht="15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32"/>
    </row>
    <row r="36" spans="1:11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11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1:11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spans="1:11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</sheetData>
  <mergeCells count="2">
    <mergeCell ref="A13:K13"/>
    <mergeCell ref="B2:K2"/>
  </mergeCells>
  <printOptions/>
  <pageMargins left="0.38" right="0.36" top="0.5" bottom="0.5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Miejski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Licencjonowany użytkownik</dc:creator>
  <cp:keywords/>
  <dc:description/>
  <cp:lastModifiedBy>anna.bryl</cp:lastModifiedBy>
  <cp:lastPrinted>2011-08-10T12:14:56Z</cp:lastPrinted>
  <dcterms:created xsi:type="dcterms:W3CDTF">2004-03-25T09:13:49Z</dcterms:created>
  <dcterms:modified xsi:type="dcterms:W3CDTF">2011-08-10T12:14:57Z</dcterms:modified>
  <cp:category/>
  <cp:version/>
  <cp:contentType/>
  <cp:contentStatus/>
</cp:coreProperties>
</file>