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5865" windowHeight="3405" tabRatio="875" activeTab="0"/>
  </bookViews>
  <sheets>
    <sheet name="Arkusz10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<sst xmlns="http://schemas.openxmlformats.org/spreadsheetml/2006/main" count="45" uniqueCount="33">
  <si>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Gliclazide MR tabl o zmodyfikowanym uwalnianiu 30mg x 90</t>
  </si>
  <si>
    <t>Indapamide SR tabl powl o przedłuż.uwalnianiu 1,5mg x 90</t>
  </si>
  <si>
    <t>Tianeptine tabl powl 12,5mg x 90</t>
  </si>
  <si>
    <t>Ilość</t>
  </si>
  <si>
    <t>jm</t>
  </si>
  <si>
    <t>Cena netto</t>
  </si>
  <si>
    <t>Wartość netto</t>
  </si>
  <si>
    <t>Wartość brutto</t>
  </si>
  <si>
    <t>op</t>
  </si>
  <si>
    <t>Razem</t>
  </si>
  <si>
    <t>Vat%</t>
  </si>
  <si>
    <t>Cena brutto</t>
  </si>
  <si>
    <t>Lp</t>
  </si>
  <si>
    <t>Nazwa</t>
  </si>
  <si>
    <t>CPV</t>
  </si>
  <si>
    <t>Trimetazidine MR tabl powl o zmodyfikowanym uwalnianiu 35mg x 90</t>
  </si>
  <si>
    <t>Perindopril tabl 5mg x 90</t>
  </si>
  <si>
    <t>33.61.50.00-4</t>
  </si>
  <si>
    <t>33.66.16.00-7</t>
  </si>
  <si>
    <t>33.62.20.00-6</t>
  </si>
  <si>
    <t>33.62.23.00-9</t>
  </si>
  <si>
    <t>33.62.22.00-8</t>
  </si>
  <si>
    <t>Nazwa handlowa</t>
  </si>
  <si>
    <t>Perindoprilum argininum + Amlodipinum tabl 5mg + 5mg x 90</t>
  </si>
  <si>
    <t>Perindoprilum argininum + Amlodipinum tabl 10mg + 10mg x 90</t>
  </si>
  <si>
    <t>PAKIET 10 LEKI 5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</si>
  <si>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</si>
  <si>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</si>
  <si>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</si>
  <si>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nr 3.10 do SIWZ po zmianie</t>
  </si>
  <si>
    <t>Perindoprilum argininum + Indapamidum tabl 2,5mg + 0,625mg x 90*</t>
  </si>
  <si>
    <t>Perindoprilum argininum + Indapamidum tabl 5mg + 1,25 mg x 90*</t>
  </si>
  <si>
    <r>
      <t>*</t>
    </r>
    <r>
      <rPr>
        <i/>
        <sz val="12"/>
        <rFont val="Times New Roman"/>
        <family val="1"/>
      </rPr>
      <t>zmiana odpowiedzią 1 z dnia 14.10.2011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</si>
</sst>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\ _z_ł"/>
  </numFmts>
  <fonts count="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0.7109375" style="0" customWidth="1"/>
    <col min="4" max="4" width="5.421875" style="0" customWidth="1"/>
    <col min="6" max="6" width="8.8515625" style="0" customWidth="1"/>
    <col min="7" max="7" width="5.8515625" style="0" customWidth="1"/>
    <col min="8" max="8" width="9.7109375" style="0" customWidth="1"/>
    <col min="9" max="9" width="12.140625" style="0" customWidth="1"/>
    <col min="10" max="10" width="11.7109375" style="0" customWidth="1"/>
    <col min="11" max="11" width="13.7109375" style="0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2"/>
      <c r="B2" s="2"/>
      <c r="C2" s="2"/>
      <c r="D2" s="2"/>
      <c r="E2" s="2"/>
      <c r="F2" s="2"/>
      <c r="G2" s="2"/>
      <c r="H2" s="2"/>
      <c r="I2" s="2" t="s">
        <v>29</v>
      </c>
      <c r="K2" s="2"/>
      <c r="L2" s="2"/>
      <c r="M2" s="2"/>
      <c r="N2" s="2"/>
      <c r="O2" s="2"/>
      <c r="P2" s="2"/>
      <c r="Q2" s="2"/>
      <c r="R2" s="2"/>
    </row>
    <row r="3" spans="1:18" ht="23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"/>
      <c r="K3" s="9"/>
      <c r="L3" s="9"/>
      <c r="M3" s="9"/>
      <c r="N3" s="9"/>
      <c r="O3" s="9"/>
      <c r="P3" s="9"/>
      <c r="Q3" s="2"/>
      <c r="R3" s="2"/>
    </row>
    <row r="4" spans="1:1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1.5">
      <c r="A5" s="4" t="s">
        <v>12</v>
      </c>
      <c r="B5" s="4" t="s">
        <v>13</v>
      </c>
      <c r="C5" s="5" t="s">
        <v>22</v>
      </c>
      <c r="D5" s="4" t="s">
        <v>4</v>
      </c>
      <c r="E5" s="4" t="s">
        <v>3</v>
      </c>
      <c r="F5" s="5" t="s">
        <v>5</v>
      </c>
      <c r="G5" s="4" t="s">
        <v>10</v>
      </c>
      <c r="H5" s="5" t="s">
        <v>11</v>
      </c>
      <c r="I5" s="5" t="s">
        <v>6</v>
      </c>
      <c r="J5" s="5" t="s">
        <v>7</v>
      </c>
      <c r="K5" s="4" t="s">
        <v>14</v>
      </c>
      <c r="L5" s="2"/>
      <c r="M5" s="2"/>
      <c r="N5" s="2"/>
      <c r="O5" s="2"/>
      <c r="P5" s="2"/>
      <c r="Q5" s="2"/>
      <c r="R5" s="2"/>
    </row>
    <row r="6" spans="1:18" ht="31.5">
      <c r="A6" s="3">
        <v>1</v>
      </c>
      <c r="B6" s="10" t="s">
        <v>0</v>
      </c>
      <c r="C6" s="3"/>
      <c r="D6" s="3" t="s">
        <v>8</v>
      </c>
      <c r="E6" s="3">
        <v>75</v>
      </c>
      <c r="F6" s="11"/>
      <c r="G6" s="12"/>
      <c r="H6" s="11">
        <f>(F6*G6)+F6</f>
        <v>0</v>
      </c>
      <c r="I6" s="11">
        <f>(E6*F6)</f>
        <v>0</v>
      </c>
      <c r="J6" s="11">
        <f>(I6*G6)+I6</f>
        <v>0</v>
      </c>
      <c r="K6" s="3" t="s">
        <v>17</v>
      </c>
      <c r="L6" s="2"/>
      <c r="M6" s="2"/>
      <c r="N6" s="2"/>
      <c r="O6" s="2"/>
      <c r="P6" s="2"/>
      <c r="Q6" s="2"/>
      <c r="R6" s="2"/>
    </row>
    <row r="7" spans="1:18" ht="31.5">
      <c r="A7" s="3">
        <v>2</v>
      </c>
      <c r="B7" s="10" t="s">
        <v>1</v>
      </c>
      <c r="C7" s="3"/>
      <c r="D7" s="3" t="s">
        <v>8</v>
      </c>
      <c r="E7" s="3">
        <v>140</v>
      </c>
      <c r="F7" s="11"/>
      <c r="G7" s="12"/>
      <c r="H7" s="11">
        <f aca="true" t="shared" si="0" ref="H7:H14">(F7*G7)+F7</f>
        <v>0</v>
      </c>
      <c r="I7" s="11">
        <f aca="true" t="shared" si="1" ref="I7:I14">(E7*F7)</f>
        <v>0</v>
      </c>
      <c r="J7" s="11">
        <f aca="true" t="shared" si="2" ref="J7:J14">(I7*G7)+I7</f>
        <v>0</v>
      </c>
      <c r="K7" s="3" t="s">
        <v>20</v>
      </c>
      <c r="L7" s="2"/>
      <c r="M7" s="2"/>
      <c r="N7" s="2"/>
      <c r="O7" s="2"/>
      <c r="P7" s="2"/>
      <c r="Q7" s="2"/>
      <c r="R7" s="2"/>
    </row>
    <row r="8" spans="1:18" ht="31.5">
      <c r="A8" s="3">
        <v>3</v>
      </c>
      <c r="B8" s="10" t="s">
        <v>23</v>
      </c>
      <c r="C8" s="3"/>
      <c r="D8" s="3" t="s">
        <v>8</v>
      </c>
      <c r="E8" s="3">
        <v>10</v>
      </c>
      <c r="F8" s="11"/>
      <c r="G8" s="12"/>
      <c r="H8" s="11">
        <f t="shared" si="0"/>
        <v>0</v>
      </c>
      <c r="I8" s="11">
        <f t="shared" si="1"/>
        <v>0</v>
      </c>
      <c r="J8" s="11">
        <f t="shared" si="2"/>
        <v>0</v>
      </c>
      <c r="K8" s="3" t="s">
        <v>21</v>
      </c>
      <c r="L8" s="2"/>
      <c r="M8" s="2"/>
      <c r="N8" s="2"/>
      <c r="O8" s="2"/>
      <c r="P8" s="2"/>
      <c r="Q8" s="2"/>
      <c r="R8" s="2"/>
    </row>
    <row r="9" spans="1:18" ht="31.5">
      <c r="A9" s="3">
        <v>4</v>
      </c>
      <c r="B9" s="10" t="s">
        <v>24</v>
      </c>
      <c r="C9" s="3"/>
      <c r="D9" s="3" t="s">
        <v>8</v>
      </c>
      <c r="E9" s="3">
        <v>10</v>
      </c>
      <c r="F9" s="11"/>
      <c r="G9" s="12"/>
      <c r="H9" s="11">
        <f t="shared" si="0"/>
        <v>0</v>
      </c>
      <c r="I9" s="11">
        <f t="shared" si="1"/>
        <v>0</v>
      </c>
      <c r="J9" s="11">
        <f t="shared" si="2"/>
        <v>0</v>
      </c>
      <c r="K9" s="3" t="s">
        <v>21</v>
      </c>
      <c r="L9" s="2"/>
      <c r="M9" s="2"/>
      <c r="N9" s="2"/>
      <c r="O9" s="2"/>
      <c r="P9" s="2"/>
      <c r="Q9" s="2"/>
      <c r="R9" s="2"/>
    </row>
    <row r="10" spans="1:18" ht="31.5">
      <c r="A10" s="3">
        <v>5</v>
      </c>
      <c r="B10" s="10" t="s">
        <v>30</v>
      </c>
      <c r="C10" s="3"/>
      <c r="D10" s="3" t="s">
        <v>8</v>
      </c>
      <c r="E10" s="3">
        <v>10</v>
      </c>
      <c r="F10" s="11"/>
      <c r="G10" s="12"/>
      <c r="H10" s="11">
        <f t="shared" si="0"/>
        <v>0</v>
      </c>
      <c r="I10" s="11">
        <f t="shared" si="1"/>
        <v>0</v>
      </c>
      <c r="J10" s="11">
        <f t="shared" si="2"/>
        <v>0</v>
      </c>
      <c r="K10" s="3" t="s">
        <v>21</v>
      </c>
      <c r="L10" s="2"/>
      <c r="M10" s="2"/>
      <c r="N10" s="2"/>
      <c r="O10" s="2"/>
      <c r="P10" s="2"/>
      <c r="Q10" s="2"/>
      <c r="R10" s="2"/>
    </row>
    <row r="11" spans="1:18" ht="31.5">
      <c r="A11" s="3">
        <v>6</v>
      </c>
      <c r="B11" s="10" t="s">
        <v>31</v>
      </c>
      <c r="C11" s="3"/>
      <c r="D11" s="3" t="s">
        <v>8</v>
      </c>
      <c r="E11" s="3">
        <v>10</v>
      </c>
      <c r="F11" s="11"/>
      <c r="G11" s="12"/>
      <c r="H11" s="11">
        <f t="shared" si="0"/>
        <v>0</v>
      </c>
      <c r="I11" s="11">
        <f t="shared" si="1"/>
        <v>0</v>
      </c>
      <c r="J11" s="11">
        <f t="shared" si="2"/>
        <v>0</v>
      </c>
      <c r="K11" s="3" t="s">
        <v>21</v>
      </c>
      <c r="L11" s="2"/>
      <c r="M11" s="2"/>
      <c r="N11" s="2"/>
      <c r="O11" s="2"/>
      <c r="P11" s="2"/>
      <c r="Q11" s="2"/>
      <c r="R11" s="2"/>
    </row>
    <row r="12" spans="1:18" ht="15.75">
      <c r="A12" s="3">
        <v>7</v>
      </c>
      <c r="B12" s="3" t="s">
        <v>16</v>
      </c>
      <c r="C12" s="3"/>
      <c r="D12" s="3" t="s">
        <v>8</v>
      </c>
      <c r="E12" s="3">
        <v>110</v>
      </c>
      <c r="F12" s="11"/>
      <c r="G12" s="12"/>
      <c r="H12" s="11">
        <f t="shared" si="0"/>
        <v>0</v>
      </c>
      <c r="I12" s="11">
        <f t="shared" si="1"/>
        <v>0</v>
      </c>
      <c r="J12" s="11">
        <f t="shared" si="2"/>
        <v>0</v>
      </c>
      <c r="K12" s="3" t="s">
        <v>21</v>
      </c>
      <c r="L12" s="2"/>
      <c r="M12" s="2"/>
      <c r="N12" s="2"/>
      <c r="O12" s="2"/>
      <c r="P12" s="2"/>
      <c r="Q12" s="2"/>
      <c r="R12" s="2"/>
    </row>
    <row r="13" spans="1:18" ht="15.75">
      <c r="A13" s="3">
        <v>8</v>
      </c>
      <c r="B13" s="3" t="s">
        <v>2</v>
      </c>
      <c r="C13" s="3"/>
      <c r="D13" s="3" t="s">
        <v>8</v>
      </c>
      <c r="E13" s="3">
        <v>6</v>
      </c>
      <c r="F13" s="11"/>
      <c r="G13" s="12"/>
      <c r="H13" s="11">
        <f t="shared" si="0"/>
        <v>0</v>
      </c>
      <c r="I13" s="11">
        <f t="shared" si="1"/>
        <v>0</v>
      </c>
      <c r="J13" s="11">
        <f t="shared" si="2"/>
        <v>0</v>
      </c>
      <c r="K13" s="3" t="s">
        <v>18</v>
      </c>
      <c r="L13" s="2"/>
      <c r="M13" s="2"/>
      <c r="N13" s="2"/>
      <c r="O13" s="2"/>
      <c r="P13" s="2"/>
      <c r="Q13" s="2"/>
      <c r="R13" s="2"/>
    </row>
    <row r="14" spans="1:18" ht="31.5">
      <c r="A14" s="3">
        <v>9</v>
      </c>
      <c r="B14" s="10" t="s">
        <v>15</v>
      </c>
      <c r="C14" s="10"/>
      <c r="D14" s="3" t="s">
        <v>8</v>
      </c>
      <c r="E14" s="3">
        <v>50</v>
      </c>
      <c r="F14" s="11"/>
      <c r="G14" s="12"/>
      <c r="H14" s="11">
        <f t="shared" si="0"/>
        <v>0</v>
      </c>
      <c r="I14" s="11">
        <f t="shared" si="1"/>
        <v>0</v>
      </c>
      <c r="J14" s="11">
        <f t="shared" si="2"/>
        <v>0</v>
      </c>
      <c r="K14" s="3" t="s">
        <v>19</v>
      </c>
      <c r="L14" s="2"/>
      <c r="M14" s="2"/>
      <c r="N14" s="2"/>
      <c r="O14" s="2"/>
      <c r="P14" s="2"/>
      <c r="Q14" s="2"/>
      <c r="R14" s="2"/>
    </row>
    <row r="15" spans="1:18" ht="15.75">
      <c r="A15" s="3"/>
      <c r="B15" s="6" t="s">
        <v>9</v>
      </c>
      <c r="C15" s="7"/>
      <c r="D15" s="7"/>
      <c r="E15" s="7"/>
      <c r="F15" s="7"/>
      <c r="G15" s="7"/>
      <c r="H15" s="7"/>
      <c r="I15" s="14">
        <f>SUM(I6:I14)</f>
        <v>0</v>
      </c>
      <c r="J15" s="13">
        <f>SUM(J6:J14)</f>
        <v>0</v>
      </c>
      <c r="K15" s="8"/>
      <c r="L15" s="2"/>
      <c r="M15" s="2"/>
      <c r="N15" s="2"/>
      <c r="O15" s="2"/>
      <c r="P15" s="2"/>
      <c r="Q15" s="2"/>
      <c r="R15" s="2"/>
    </row>
    <row r="16" spans="1:18" ht="15.75">
      <c r="A16" s="2"/>
      <c r="B16" s="2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 t="s">
        <v>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mergeCells count="1">
    <mergeCell ref="A3:I3"/>
  </mergeCells>
  <printOptions/>
  <pageMargins left="0.42" right="0.4" top="0.81" bottom="0.7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Rusin</dc:creator>
  <cp:keywords/>
  <dc:description/>
  <cp:lastModifiedBy>anna.bryl</cp:lastModifiedBy>
  <cp:lastPrinted>2011-10-13T10:46:18Z</cp:lastPrinted>
  <dcterms:created xsi:type="dcterms:W3CDTF">2002-01-25T12:03:29Z</dcterms:created>
  <dcterms:modified xsi:type="dcterms:W3CDTF">2011-10-13T11:44:06Z</dcterms:modified>
  <cp:category/>
  <cp:version/>
  <cp:contentType/>
  <cp:contentStatus/>
</cp:coreProperties>
</file>