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56" activeTab="3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<sst xmlns="http://schemas.openxmlformats.org/spreadsheetml/2006/main" count="88" uniqueCount="41">
  <si>
    <t>Załącznik nr 3.1 do SIWZ</t>
  </si>
  <si>
    <t>PAKIET 1 KONTRASTY 1</t>
  </si>
  <si>
    <t>Lp</t>
  </si>
  <si>
    <t>Nazwa</t>
  </si>
  <si>
    <t>Nazwa handlowa</t>
  </si>
  <si>
    <t>jm</t>
  </si>
  <si>
    <t>Ilość</t>
  </si>
  <si>
    <t>Cena netto</t>
  </si>
  <si>
    <t>Vat %</t>
  </si>
  <si>
    <t>Cena brutto</t>
  </si>
  <si>
    <t>Wartość netto</t>
  </si>
  <si>
    <t>Wartośc brutto</t>
  </si>
  <si>
    <t>CPV</t>
  </si>
  <si>
    <t>Gadobutrol 1,0 inj (1mmol/1ml) opakowania amp 7,5ml, 15ml, ampułkostrzykawki</t>
  </si>
  <si>
    <t>ml</t>
  </si>
  <si>
    <t>33.69.60.00-5</t>
  </si>
  <si>
    <t>Razem</t>
  </si>
  <si>
    <t>Wartość brutto:  ……………..zł słownie:……………………………………………………………………….</t>
  </si>
  <si>
    <t>w tym vat:……………………zł słownie:……………………………………………………………………….</t>
  </si>
  <si>
    <t>netto:…………………………zł słownie:………………………………………………………………………</t>
  </si>
  <si>
    <t>Załącznik nr 3.2 do SIWZ</t>
  </si>
  <si>
    <t>PAKIET 2 KONTRASTY 2</t>
  </si>
  <si>
    <t>Wartość brutto</t>
  </si>
  <si>
    <t>Vat%</t>
  </si>
  <si>
    <t>Gadoteridol 0,5mmol/ml amp 5, 10, 15, 20ml</t>
  </si>
  <si>
    <t>Załącznik nr 3.3 do SIWZ</t>
  </si>
  <si>
    <t>PAKIET 3  LEKI</t>
  </si>
  <si>
    <t xml:space="preserve">Wartość </t>
  </si>
  <si>
    <t>brutto</t>
  </si>
  <si>
    <t>Nebivolol tabl 5mg x 30</t>
  </si>
  <si>
    <t>op</t>
  </si>
  <si>
    <t>33.62.28.00-4</t>
  </si>
  <si>
    <t>Natrii Valproas inj 400mg/4ml x 10</t>
  </si>
  <si>
    <t>33.66.12.00-3</t>
  </si>
  <si>
    <t>Cerebrolysin inj 2mg/ml 10ml x 5</t>
  </si>
  <si>
    <t>33.66.16.00-7</t>
  </si>
  <si>
    <t>Załącznik nr 3.4 do SIWZ</t>
  </si>
  <si>
    <t>Nazwa leku</t>
  </si>
  <si>
    <t>Płyny substytucyjne o różnej zawartości potasu (0; 2 lub 4mmol/l) w zależności od potrzeb, worki 5 litrowe, w opakowaniu 2 worki</t>
  </si>
  <si>
    <t>33.18.15.00-7</t>
  </si>
  <si>
    <t>PAKIET 4 LEKI 2 - PŁYNY DO TERAPII NERKOZASTĘPCZEJ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</si>
</sst>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2"/>
      <name val="Times New Roman CE"/>
      <family val="1"/>
    </font>
    <font>
      <sz val="10"/>
      <name val="Arial"/>
      <family val="0"/>
    </font>
    <font>
      <b/>
      <sz val="16"/>
      <name val="Times New Roman CE"/>
      <family val="1"/>
    </font>
    <font>
      <sz val="12"/>
      <name val="Times New Roman"/>
      <family val="1"/>
    </font>
    <font>
      <b/>
      <sz val="18"/>
      <name val="Times New Roman CE"/>
      <family val="1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9" fontId="0" fillId="0" borderId="2" xfId="0" applyNumberFormat="1" applyBorder="1" applyAlignment="1">
      <alignment horizontal="right" wrapText="1"/>
    </xf>
    <xf numFmtId="2" fontId="0" fillId="0" borderId="2" xfId="0" applyNumberFormat="1" applyBorder="1" applyAlignment="1">
      <alignment horizontal="right" wrapText="1"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2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wrapText="1"/>
    </xf>
    <xf numFmtId="2" fontId="0" fillId="0" borderId="4" xfId="0" applyNumberFormat="1" applyBorder="1" applyAlignment="1">
      <alignment horizontal="right"/>
    </xf>
    <xf numFmtId="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3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 wrapText="1"/>
    </xf>
    <xf numFmtId="9" fontId="0" fillId="0" borderId="4" xfId="0" applyNumberFormat="1" applyBorder="1" applyAlignment="1">
      <alignment horizontal="right"/>
    </xf>
    <xf numFmtId="0" fontId="0" fillId="0" borderId="7" xfId="0" applyFont="1" applyBorder="1" applyAlignment="1">
      <alignment/>
    </xf>
    <xf numFmtId="2" fontId="0" fillId="0" borderId="5" xfId="0" applyNumberForma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/>
    </xf>
    <xf numFmtId="4" fontId="3" fillId="0" borderId="4" xfId="0" applyNumberFormat="1" applyFont="1" applyBorder="1" applyAlignment="1">
      <alignment horizontal="right"/>
    </xf>
    <xf numFmtId="9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0" fillId="0" borderId="3" xfId="0" applyNumberFormat="1" applyBorder="1" applyAlignment="1">
      <alignment/>
    </xf>
    <xf numFmtId="2" fontId="0" fillId="0" borderId="3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4" xfId="0" applyFill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3"/>
  <sheetViews>
    <sheetView workbookViewId="0" topLeftCell="A1">
      <selection activeCell="H15" sqref="H15"/>
    </sheetView>
  </sheetViews>
  <sheetFormatPr defaultColWidth="8.796875" defaultRowHeight="15"/>
  <cols>
    <col min="1" max="1" width="3.69921875" style="0" customWidth="1"/>
    <col min="2" max="2" width="26.19921875" style="0" customWidth="1"/>
    <col min="3" max="3" width="10.69921875" style="0" customWidth="1"/>
    <col min="4" max="4" width="4.19921875" style="0" customWidth="1"/>
    <col min="5" max="5" width="8.19921875" style="0" customWidth="1"/>
    <col min="6" max="6" width="10.69921875" style="0" customWidth="1"/>
    <col min="7" max="7" width="8.3984375" style="0" customWidth="1"/>
    <col min="8" max="8" width="10.69921875" style="0" customWidth="1"/>
    <col min="9" max="9" width="9.59765625" style="0" customWidth="1"/>
    <col min="10" max="10" width="9.3984375" style="0" customWidth="1"/>
    <col min="11" max="11" width="13.19921875" style="0" customWidth="1"/>
    <col min="12" max="16384" width="10.69921875" style="0" customWidth="1"/>
  </cols>
  <sheetData>
    <row r="4" ht="15.75">
      <c r="J4" t="s">
        <v>0</v>
      </c>
    </row>
    <row r="5" spans="1:11" ht="20.25">
      <c r="A5" s="58" t="s">
        <v>1</v>
      </c>
      <c r="B5" s="58"/>
      <c r="C5" s="58"/>
      <c r="D5" s="58"/>
      <c r="E5" s="58"/>
      <c r="F5" s="58"/>
      <c r="G5" s="58"/>
      <c r="H5" s="59"/>
      <c r="I5" s="58"/>
      <c r="J5" s="58"/>
      <c r="K5" s="58"/>
    </row>
    <row r="6" spans="1:11" ht="40.5" customHeight="1">
      <c r="A6" s="60" t="s">
        <v>2</v>
      </c>
      <c r="B6" s="60" t="s">
        <v>3</v>
      </c>
      <c r="C6" s="1" t="s">
        <v>4</v>
      </c>
      <c r="D6" s="60" t="s">
        <v>5</v>
      </c>
      <c r="E6" s="60" t="s">
        <v>6</v>
      </c>
      <c r="F6" s="60" t="s">
        <v>7</v>
      </c>
      <c r="G6" s="62" t="s">
        <v>8</v>
      </c>
      <c r="H6" s="56" t="s">
        <v>9</v>
      </c>
      <c r="I6" s="64" t="s">
        <v>10</v>
      </c>
      <c r="J6" s="65" t="s">
        <v>11</v>
      </c>
      <c r="K6" s="3" t="s">
        <v>12</v>
      </c>
    </row>
    <row r="7" spans="1:11" ht="4.5" customHeight="1">
      <c r="A7" s="61"/>
      <c r="B7" s="61"/>
      <c r="C7" s="44"/>
      <c r="D7" s="61"/>
      <c r="E7" s="61"/>
      <c r="F7" s="61"/>
      <c r="G7" s="63"/>
      <c r="H7" s="45"/>
      <c r="I7" s="63"/>
      <c r="J7" s="63"/>
      <c r="K7" s="2"/>
    </row>
    <row r="8" spans="1:11" ht="69" customHeight="1">
      <c r="A8" s="4">
        <v>1</v>
      </c>
      <c r="B8" s="5" t="s">
        <v>13</v>
      </c>
      <c r="C8" s="4"/>
      <c r="D8" s="4" t="s">
        <v>14</v>
      </c>
      <c r="E8" s="4">
        <v>7995</v>
      </c>
      <c r="F8" s="6"/>
      <c r="G8" s="7"/>
      <c r="H8" s="8">
        <f>F8*G8+F8</f>
        <v>0</v>
      </c>
      <c r="I8" s="55">
        <f>E8*F8</f>
        <v>0</v>
      </c>
      <c r="J8" s="55">
        <f>I8*G8+I8</f>
        <v>0</v>
      </c>
      <c r="K8" s="9" t="s">
        <v>15</v>
      </c>
    </row>
    <row r="9" spans="1:11" ht="15.75">
      <c r="A9" s="10"/>
      <c r="B9" s="11" t="s">
        <v>16</v>
      </c>
      <c r="C9" s="11"/>
      <c r="D9" s="11"/>
      <c r="E9" s="11"/>
      <c r="F9" s="12"/>
      <c r="G9" s="12"/>
      <c r="H9" s="12"/>
      <c r="I9" s="54">
        <f>SUM(I8)</f>
        <v>0</v>
      </c>
      <c r="J9" s="54">
        <f>SUM(J8)</f>
        <v>0</v>
      </c>
      <c r="K9" s="13"/>
    </row>
    <row r="10" ht="15.75">
      <c r="I10" s="14"/>
    </row>
    <row r="11" spans="1:8" ht="15.75">
      <c r="A11" s="15" t="s">
        <v>17</v>
      </c>
      <c r="B11" s="15"/>
      <c r="C11" s="15"/>
      <c r="D11" s="15"/>
      <c r="E11" s="15"/>
      <c r="F11" s="15"/>
      <c r="G11" s="15"/>
      <c r="H11" s="16"/>
    </row>
    <row r="12" spans="1:8" ht="15.75">
      <c r="A12" s="15" t="s">
        <v>18</v>
      </c>
      <c r="B12" s="15"/>
      <c r="D12" s="15"/>
      <c r="E12" s="15"/>
      <c r="F12" s="15"/>
      <c r="G12" s="15"/>
      <c r="H12" s="16"/>
    </row>
    <row r="13" spans="1:8" ht="15.75">
      <c r="A13" s="15" t="s">
        <v>19</v>
      </c>
      <c r="B13" s="15"/>
      <c r="D13" s="15"/>
      <c r="E13" s="15"/>
      <c r="F13" s="15"/>
      <c r="G13" s="15"/>
      <c r="H13" s="16"/>
    </row>
  </sheetData>
  <mergeCells count="9">
    <mergeCell ref="A5:K5"/>
    <mergeCell ref="A6:A7"/>
    <mergeCell ref="B6:B7"/>
    <mergeCell ref="D6:D7"/>
    <mergeCell ref="E6:E7"/>
    <mergeCell ref="F6:F7"/>
    <mergeCell ref="G6:G7"/>
    <mergeCell ref="I6:I7"/>
    <mergeCell ref="J6:J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G13" sqref="G13"/>
    </sheetView>
  </sheetViews>
  <sheetFormatPr defaultColWidth="8.796875" defaultRowHeight="15"/>
  <cols>
    <col min="1" max="1" width="6" style="0" customWidth="1"/>
    <col min="2" max="2" width="21.3984375" style="0" customWidth="1"/>
    <col min="3" max="3" width="10.09765625" style="0" customWidth="1"/>
    <col min="4" max="4" width="5.19921875" style="0" customWidth="1"/>
    <col min="5" max="5" width="5.59765625" style="0" customWidth="1"/>
    <col min="6" max="10" width="10.69921875" style="0" customWidth="1"/>
    <col min="11" max="11" width="13.19921875" style="0" customWidth="1"/>
    <col min="12" max="16384" width="10.69921875" style="0" customWidth="1"/>
  </cols>
  <sheetData>
    <row r="2" ht="15.75">
      <c r="A2" s="14"/>
    </row>
    <row r="3" spans="1:10" ht="15.75">
      <c r="A3" s="14"/>
      <c r="D3" s="14"/>
      <c r="E3" s="14"/>
      <c r="F3" s="17"/>
      <c r="G3" s="17"/>
      <c r="J3" s="17" t="s">
        <v>20</v>
      </c>
    </row>
    <row r="4" spans="1:11" ht="22.5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ht="30.75" customHeight="1">
      <c r="A5" s="60" t="s">
        <v>2</v>
      </c>
      <c r="B5" s="60" t="s">
        <v>3</v>
      </c>
      <c r="C5" s="2" t="s">
        <v>4</v>
      </c>
      <c r="D5" s="60" t="s">
        <v>5</v>
      </c>
      <c r="E5" s="60" t="s">
        <v>6</v>
      </c>
      <c r="F5" s="67" t="s">
        <v>7</v>
      </c>
      <c r="G5" s="18" t="s">
        <v>8</v>
      </c>
      <c r="H5" s="65" t="s">
        <v>9</v>
      </c>
      <c r="I5" s="68" t="s">
        <v>10</v>
      </c>
      <c r="J5" s="65" t="s">
        <v>22</v>
      </c>
      <c r="K5" s="19"/>
    </row>
    <row r="6" spans="1:11" ht="12.75" customHeight="1" hidden="1">
      <c r="A6" s="60"/>
      <c r="B6" s="60"/>
      <c r="C6" s="48"/>
      <c r="D6" s="60"/>
      <c r="E6" s="60"/>
      <c r="F6" s="67"/>
      <c r="G6" s="20" t="s">
        <v>23</v>
      </c>
      <c r="H6" s="65"/>
      <c r="I6" s="68"/>
      <c r="J6" s="65"/>
      <c r="K6" s="4" t="s">
        <v>12</v>
      </c>
    </row>
    <row r="7" spans="1:11" ht="36" customHeight="1">
      <c r="A7" s="21">
        <v>1</v>
      </c>
      <c r="B7" s="46" t="s">
        <v>24</v>
      </c>
      <c r="C7" s="49"/>
      <c r="D7" s="47" t="s">
        <v>14</v>
      </c>
      <c r="E7" s="21">
        <v>6000</v>
      </c>
      <c r="F7" s="23"/>
      <c r="G7" s="24"/>
      <c r="H7" s="51">
        <f>F7*G7+F7</f>
        <v>0</v>
      </c>
      <c r="I7" s="52">
        <f>E7*F7</f>
        <v>0</v>
      </c>
      <c r="J7" s="51">
        <f>I7*G7+I7</f>
        <v>0</v>
      </c>
      <c r="K7" s="10" t="s">
        <v>15</v>
      </c>
    </row>
    <row r="8" spans="1:11" ht="15.75">
      <c r="A8" s="21"/>
      <c r="B8" s="11" t="s">
        <v>16</v>
      </c>
      <c r="C8" s="50"/>
      <c r="D8" s="25"/>
      <c r="E8" s="25"/>
      <c r="F8" s="26"/>
      <c r="G8" s="26"/>
      <c r="H8" s="53"/>
      <c r="I8" s="54">
        <f>SUM(I7)</f>
        <v>0</v>
      </c>
      <c r="J8" s="54">
        <f>SUM(J7)</f>
        <v>0</v>
      </c>
      <c r="K8" s="13"/>
    </row>
    <row r="9" ht="15.75">
      <c r="C9" s="15"/>
    </row>
    <row r="10" spans="1:8" ht="15.75">
      <c r="A10" s="15" t="s">
        <v>17</v>
      </c>
      <c r="B10" s="15"/>
      <c r="C10" s="15"/>
      <c r="D10" s="15"/>
      <c r="E10" s="15"/>
      <c r="F10" s="15"/>
      <c r="G10" s="15"/>
      <c r="H10" s="16"/>
    </row>
    <row r="11" spans="1:8" ht="15.75">
      <c r="A11" s="15" t="s">
        <v>18</v>
      </c>
      <c r="B11" s="15"/>
      <c r="D11" s="15"/>
      <c r="E11" s="15"/>
      <c r="F11" s="15"/>
      <c r="G11" s="15"/>
      <c r="H11" s="16"/>
    </row>
    <row r="12" spans="1:8" ht="15.75">
      <c r="A12" s="15" t="s">
        <v>19</v>
      </c>
      <c r="B12" s="15"/>
      <c r="D12" s="15"/>
      <c r="E12" s="15"/>
      <c r="F12" s="15"/>
      <c r="G12" s="15"/>
      <c r="H12" s="16"/>
    </row>
  </sheetData>
  <mergeCells count="9">
    <mergeCell ref="A4:K4"/>
    <mergeCell ref="A5:A6"/>
    <mergeCell ref="B5:B6"/>
    <mergeCell ref="D5:D6"/>
    <mergeCell ref="E5:E6"/>
    <mergeCell ref="F5:F6"/>
    <mergeCell ref="H5:H6"/>
    <mergeCell ref="I5:I6"/>
    <mergeCell ref="J5:J6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E15" sqref="E15"/>
    </sheetView>
  </sheetViews>
  <sheetFormatPr defaultColWidth="8.796875" defaultRowHeight="15"/>
  <cols>
    <col min="1" max="1" width="5.19921875" style="0" customWidth="1"/>
    <col min="2" max="2" width="28.69921875" style="0" customWidth="1"/>
    <col min="3" max="3" width="15.59765625" style="0" customWidth="1"/>
    <col min="4" max="4" width="4.59765625" style="0" customWidth="1"/>
    <col min="5" max="5" width="6.19921875" style="0" customWidth="1"/>
    <col min="6" max="6" width="9.69921875" style="0" customWidth="1"/>
    <col min="7" max="7" width="5.69921875" style="0" customWidth="1"/>
    <col min="8" max="10" width="10.69921875" style="0" customWidth="1"/>
    <col min="11" max="11" width="12.19921875" style="0" customWidth="1"/>
    <col min="12" max="16384" width="10.69921875" style="0" customWidth="1"/>
  </cols>
  <sheetData>
    <row r="2" spans="6:10" ht="15.75">
      <c r="F2" s="27"/>
      <c r="J2" s="27"/>
    </row>
    <row r="4" spans="10:11" ht="15.75">
      <c r="J4" t="s">
        <v>25</v>
      </c>
      <c r="K4" s="27"/>
    </row>
    <row r="5" spans="1:11" ht="22.5">
      <c r="A5" s="71" t="s">
        <v>26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5" customHeight="1">
      <c r="A6" s="60" t="s">
        <v>2</v>
      </c>
      <c r="B6" s="60" t="s">
        <v>4</v>
      </c>
      <c r="C6" s="69" t="s">
        <v>4</v>
      </c>
      <c r="D6" s="60" t="s">
        <v>5</v>
      </c>
      <c r="E6" s="60" t="s">
        <v>6</v>
      </c>
      <c r="F6" s="67" t="s">
        <v>7</v>
      </c>
      <c r="G6" s="65" t="s">
        <v>8</v>
      </c>
      <c r="H6" s="72" t="s">
        <v>9</v>
      </c>
      <c r="I6" s="68" t="s">
        <v>10</v>
      </c>
      <c r="J6" s="28" t="s">
        <v>27</v>
      </c>
      <c r="K6" s="65" t="s">
        <v>12</v>
      </c>
    </row>
    <row r="7" spans="1:11" ht="15.75">
      <c r="A7" s="60"/>
      <c r="B7" s="60"/>
      <c r="C7" s="70"/>
      <c r="D7" s="60"/>
      <c r="E7" s="60"/>
      <c r="F7" s="67"/>
      <c r="G7" s="65"/>
      <c r="H7" s="73"/>
      <c r="I7" s="68"/>
      <c r="J7" s="29" t="s">
        <v>28</v>
      </c>
      <c r="K7" s="65"/>
    </row>
    <row r="8" spans="1:11" ht="24" customHeight="1">
      <c r="A8" s="21">
        <v>1</v>
      </c>
      <c r="B8" s="22" t="s">
        <v>29</v>
      </c>
      <c r="C8" s="22"/>
      <c r="D8" s="21" t="s">
        <v>30</v>
      </c>
      <c r="E8" s="21">
        <v>20</v>
      </c>
      <c r="F8" s="23"/>
      <c r="G8" s="30"/>
      <c r="H8" s="23">
        <f>F8*G8+F8</f>
        <v>0</v>
      </c>
      <c r="I8" s="23">
        <f>E8*F8</f>
        <v>0</v>
      </c>
      <c r="J8" s="23">
        <f>I8*G8+I8</f>
        <v>0</v>
      </c>
      <c r="K8" s="21" t="s">
        <v>31</v>
      </c>
    </row>
    <row r="9" spans="1:11" ht="28.5" customHeight="1">
      <c r="A9" s="21">
        <v>2</v>
      </c>
      <c r="B9" s="22" t="s">
        <v>32</v>
      </c>
      <c r="C9" s="22"/>
      <c r="D9" s="21" t="s">
        <v>30</v>
      </c>
      <c r="E9" s="21">
        <v>10</v>
      </c>
      <c r="F9" s="23"/>
      <c r="G9" s="30"/>
      <c r="H9" s="23">
        <f>F9*G9+F9</f>
        <v>0</v>
      </c>
      <c r="I9" s="23">
        <f>E9*F9</f>
        <v>0</v>
      </c>
      <c r="J9" s="23">
        <f>I9*G9+I9</f>
        <v>0</v>
      </c>
      <c r="K9" s="21" t="s">
        <v>33</v>
      </c>
    </row>
    <row r="10" spans="1:11" ht="22.5" customHeight="1">
      <c r="A10" s="21">
        <v>3</v>
      </c>
      <c r="B10" s="57" t="s">
        <v>34</v>
      </c>
      <c r="C10" s="57"/>
      <c r="D10" s="21" t="s">
        <v>30</v>
      </c>
      <c r="E10" s="21">
        <v>80</v>
      </c>
      <c r="F10" s="23"/>
      <c r="G10" s="30"/>
      <c r="H10" s="23">
        <f>F10*G10+F10</f>
        <v>0</v>
      </c>
      <c r="I10" s="52">
        <f>E10*F10</f>
        <v>0</v>
      </c>
      <c r="J10" s="52">
        <f>I10*G10+I10</f>
        <v>0</v>
      </c>
      <c r="K10" s="10" t="s">
        <v>35</v>
      </c>
    </row>
    <row r="11" spans="1:11" ht="15.75">
      <c r="A11" s="10"/>
      <c r="B11" s="31" t="s">
        <v>16</v>
      </c>
      <c r="C11" s="11"/>
      <c r="D11" s="11"/>
      <c r="E11" s="11"/>
      <c r="F11" s="32"/>
      <c r="G11" s="12"/>
      <c r="H11" s="12"/>
      <c r="I11" s="54">
        <f>SUM(I8:I10)</f>
        <v>0</v>
      </c>
      <c r="J11" s="54">
        <f>SUM(J8:J10)</f>
        <v>0</v>
      </c>
      <c r="K11" s="13"/>
    </row>
    <row r="14" spans="1:9" ht="15.75">
      <c r="A14" s="15" t="s">
        <v>17</v>
      </c>
      <c r="B14" s="15"/>
      <c r="C14" s="15"/>
      <c r="D14" s="15"/>
      <c r="E14" s="15"/>
      <c r="F14" s="15"/>
      <c r="G14" s="15"/>
      <c r="H14" s="15"/>
      <c r="I14" s="16"/>
    </row>
    <row r="15" spans="1:9" ht="15.75">
      <c r="A15" s="15" t="s">
        <v>18</v>
      </c>
      <c r="B15" s="15"/>
      <c r="C15" s="15"/>
      <c r="D15" s="15"/>
      <c r="E15" s="15"/>
      <c r="F15" s="15"/>
      <c r="G15" s="15"/>
      <c r="H15" s="15"/>
      <c r="I15" s="16"/>
    </row>
    <row r="16" spans="1:9" ht="15.75">
      <c r="A16" s="15" t="s">
        <v>19</v>
      </c>
      <c r="B16" s="15"/>
      <c r="C16" s="15"/>
      <c r="D16" s="15"/>
      <c r="E16" s="15"/>
      <c r="F16" s="15"/>
      <c r="G16" s="15"/>
      <c r="H16" s="15"/>
      <c r="I16" s="16"/>
    </row>
  </sheetData>
  <mergeCells count="11">
    <mergeCell ref="H6:H7"/>
    <mergeCell ref="C6:C7"/>
    <mergeCell ref="A5:K5"/>
    <mergeCell ref="A6:A7"/>
    <mergeCell ref="B6:B7"/>
    <mergeCell ref="D6:D7"/>
    <mergeCell ref="E6:E7"/>
    <mergeCell ref="F6:F7"/>
    <mergeCell ref="G6:G7"/>
    <mergeCell ref="I6:I7"/>
    <mergeCell ref="K6:K7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8"/>
  <sheetViews>
    <sheetView tabSelected="1" workbookViewId="0" topLeftCell="A1">
      <selection activeCell="A6" sqref="A6:K6"/>
    </sheetView>
  </sheetViews>
  <sheetFormatPr defaultColWidth="8.796875" defaultRowHeight="15"/>
  <cols>
    <col min="1" max="1" width="3.69921875" style="0" customWidth="1"/>
    <col min="2" max="2" width="31.69921875" style="0" customWidth="1"/>
    <col min="3" max="3" width="10.69921875" style="0" customWidth="1"/>
    <col min="4" max="4" width="5" style="0" customWidth="1"/>
    <col min="5" max="5" width="5.19921875" style="0" customWidth="1"/>
    <col min="6" max="6" width="10.69921875" style="0" customWidth="1"/>
    <col min="7" max="7" width="6" style="0" customWidth="1"/>
    <col min="8" max="10" width="10.69921875" style="0" customWidth="1"/>
    <col min="11" max="11" width="12.59765625" style="0" customWidth="1"/>
    <col min="12" max="16384" width="10.69921875" style="0" customWidth="1"/>
  </cols>
  <sheetData>
    <row r="3" ht="15.75">
      <c r="J3" t="s">
        <v>36</v>
      </c>
    </row>
    <row r="6" spans="1:11" ht="23.25">
      <c r="A6" s="74" t="s">
        <v>40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31.5">
      <c r="A7" s="33" t="s">
        <v>2</v>
      </c>
      <c r="B7" s="33" t="s">
        <v>37</v>
      </c>
      <c r="C7" s="34" t="s">
        <v>4</v>
      </c>
      <c r="D7" s="33" t="s">
        <v>5</v>
      </c>
      <c r="E7" s="33" t="s">
        <v>6</v>
      </c>
      <c r="F7" s="34" t="s">
        <v>7</v>
      </c>
      <c r="G7" s="33" t="s">
        <v>23</v>
      </c>
      <c r="H7" s="34" t="s">
        <v>9</v>
      </c>
      <c r="I7" s="34" t="s">
        <v>10</v>
      </c>
      <c r="J7" s="34" t="s">
        <v>22</v>
      </c>
      <c r="K7" s="34" t="s">
        <v>12</v>
      </c>
    </row>
    <row r="8" spans="1:11" ht="65.25" customHeight="1">
      <c r="A8" s="33">
        <v>1</v>
      </c>
      <c r="B8" s="35" t="s">
        <v>38</v>
      </c>
      <c r="C8" s="36"/>
      <c r="D8" s="33" t="s">
        <v>30</v>
      </c>
      <c r="E8" s="33">
        <v>30</v>
      </c>
      <c r="F8" s="37"/>
      <c r="G8" s="38"/>
      <c r="H8" s="37">
        <f>F8*G8+F8</f>
        <v>0</v>
      </c>
      <c r="I8" s="37">
        <f>E8*F8</f>
        <v>0</v>
      </c>
      <c r="J8" s="37">
        <f>I8*G8+I8</f>
        <v>0</v>
      </c>
      <c r="K8" s="36" t="s">
        <v>39</v>
      </c>
    </row>
    <row r="9" spans="1:11" ht="15.75">
      <c r="A9" s="33"/>
      <c r="B9" s="39" t="s">
        <v>16</v>
      </c>
      <c r="C9" s="39"/>
      <c r="D9" s="39"/>
      <c r="E9" s="39"/>
      <c r="F9" s="39"/>
      <c r="G9" s="39"/>
      <c r="H9" s="39"/>
      <c r="I9" s="40">
        <f>SUM(I8)</f>
        <v>0</v>
      </c>
      <c r="J9" s="41">
        <f>SUM(J8)</f>
        <v>0</v>
      </c>
      <c r="K9" s="42"/>
    </row>
    <row r="10" spans="1:11" ht="15.75">
      <c r="A10" s="43"/>
      <c r="B10" s="15"/>
      <c r="C10" s="15"/>
      <c r="D10" s="15"/>
      <c r="E10" s="15"/>
      <c r="F10" s="15"/>
      <c r="G10" s="15"/>
      <c r="H10" s="15"/>
      <c r="I10" s="16"/>
      <c r="J10" s="16"/>
      <c r="K10" s="15"/>
    </row>
    <row r="11" spans="1:11" ht="15.75">
      <c r="A11" s="43"/>
      <c r="B11" s="15"/>
      <c r="C11" s="15"/>
      <c r="D11" s="15"/>
      <c r="E11" s="15"/>
      <c r="F11" s="15"/>
      <c r="G11" s="15"/>
      <c r="H11" s="15"/>
      <c r="I11" s="16"/>
      <c r="J11" s="16"/>
      <c r="K11" s="15"/>
    </row>
    <row r="12" spans="1:11" ht="15.75">
      <c r="A12" s="43"/>
      <c r="B12" s="15" t="s">
        <v>17</v>
      </c>
      <c r="C12" s="15"/>
      <c r="D12" s="15"/>
      <c r="E12" s="15"/>
      <c r="F12" s="15"/>
      <c r="G12" s="15"/>
      <c r="H12" s="15"/>
      <c r="I12" s="16"/>
      <c r="J12" s="16"/>
      <c r="K12" s="15"/>
    </row>
    <row r="13" spans="1:11" ht="15.75">
      <c r="A13" s="43"/>
      <c r="B13" s="15" t="s">
        <v>18</v>
      </c>
      <c r="C13" s="15"/>
      <c r="D13" s="15"/>
      <c r="E13" s="15"/>
      <c r="F13" s="15"/>
      <c r="G13" s="15"/>
      <c r="H13" s="15"/>
      <c r="I13" s="16"/>
      <c r="J13" s="16"/>
      <c r="K13" s="15"/>
    </row>
    <row r="14" spans="1:11" ht="15.75">
      <c r="A14" s="43"/>
      <c r="B14" s="15" t="s">
        <v>19</v>
      </c>
      <c r="C14" s="15"/>
      <c r="D14" s="15"/>
      <c r="E14" s="15"/>
      <c r="F14" s="15"/>
      <c r="G14" s="15"/>
      <c r="H14" s="15"/>
      <c r="I14" s="16"/>
      <c r="J14" s="16"/>
      <c r="K14" s="15"/>
    </row>
    <row r="15" spans="1:11" ht="15.75">
      <c r="A15" s="43"/>
      <c r="B15" s="15"/>
      <c r="C15" s="15"/>
      <c r="D15" s="15"/>
      <c r="E15" s="15"/>
      <c r="F15" s="15"/>
      <c r="G15" s="15"/>
      <c r="H15" s="15"/>
      <c r="I15" s="16"/>
      <c r="J15" s="16"/>
      <c r="K15" s="15"/>
    </row>
    <row r="16" spans="1:11" ht="15.75">
      <c r="A16" s="43"/>
      <c r="B16" s="15"/>
      <c r="C16" s="15"/>
      <c r="D16" s="15"/>
      <c r="E16" s="15"/>
      <c r="F16" s="15"/>
      <c r="G16" s="15"/>
      <c r="H16" s="15"/>
      <c r="I16" s="16"/>
      <c r="J16" s="16"/>
      <c r="K16" s="15"/>
    </row>
    <row r="17" spans="1:11" ht="15.75">
      <c r="A17" s="43"/>
      <c r="B17" s="15"/>
      <c r="C17" s="15"/>
      <c r="D17" s="15"/>
      <c r="E17" s="15"/>
      <c r="F17" s="15"/>
      <c r="G17" s="15"/>
      <c r="H17" s="15"/>
      <c r="I17" s="16"/>
      <c r="J17" s="16"/>
      <c r="K17" s="15"/>
    </row>
    <row r="18" spans="1:11" ht="15.75">
      <c r="A18" s="43"/>
      <c r="B18" s="15"/>
      <c r="C18" s="15"/>
      <c r="D18" s="15"/>
      <c r="E18" s="15"/>
      <c r="F18" s="15"/>
      <c r="G18" s="15"/>
      <c r="H18" s="15"/>
      <c r="I18" s="16"/>
      <c r="J18" s="16"/>
      <c r="K18" s="15"/>
    </row>
  </sheetData>
  <mergeCells count="1">
    <mergeCell ref="A6:K6"/>
  </mergeCells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&amp;C&amp;"Arial,Normalny"&amp;10&amp;A</oddHeader>
    <oddFooter>&amp;C&amp;"Arial,Normalny"&amp;10Page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2012-02-20T11:38:04Z</cp:lastPrinted>
  <dcterms:modified xsi:type="dcterms:W3CDTF">2012-02-20T11:48:19Z</dcterms:modified>
  <cp:category/>
  <cp:version/>
  <cp:contentType/>
  <cp:contentStatus/>
</cp:coreProperties>
</file>