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Pakiet 2" sheetId="1" r:id="rId1"/>
    <sheet name="Pakiet 5" sheetId="2" r:id="rId2"/>
    <sheet name="Pakiet 6" sheetId="3" r:id="rId3"/>
  </sheets>
  <definedNames/>
  <calcPr fullCalcOnLoad="1"/>
</workbook>
</file>

<file path=xl/sharedStrings.xml><?xml version="1.0" encoding="utf-8"?>
<sst xmlns="http://schemas.openxmlformats.org/spreadsheetml/2006/main" count="88" uniqueCount="59">
  <si>
    <t>CPV 33.14.11.21-4</t>
  </si>
  <si>
    <t>Lp</t>
  </si>
  <si>
    <t>Kod</t>
  </si>
  <si>
    <t>Nazwa materiału</t>
  </si>
  <si>
    <t>Rozmiar USP</t>
  </si>
  <si>
    <t>Opis parametrów igły</t>
  </si>
  <si>
    <t>Dł nitki</t>
  </si>
  <si>
    <t>Ilość sasz.</t>
  </si>
  <si>
    <t>Cena za sasz. netto</t>
  </si>
  <si>
    <t>Vat%</t>
  </si>
  <si>
    <t>Wartość netto</t>
  </si>
  <si>
    <t>Wartość brutto</t>
  </si>
  <si>
    <t>2/0</t>
  </si>
  <si>
    <t>75cm</t>
  </si>
  <si>
    <t>3/0</t>
  </si>
  <si>
    <t>4/0</t>
  </si>
  <si>
    <t xml:space="preserve">Nić niewchłanialna z wtopioną igłą - nić zbudowana z  monofilamentowego syntetycznego poliamidu lub nić zbudowana </t>
  </si>
  <si>
    <t>z długołańcuchowych polimerów alifatycznych</t>
  </si>
  <si>
    <t>Ilość w op. Sasz.</t>
  </si>
  <si>
    <t>Cena za sasz. brutto</t>
  </si>
  <si>
    <t>Wartość  netto</t>
  </si>
  <si>
    <t xml:space="preserve">30mm 3/8 koła odwrotnie tnąca </t>
  </si>
  <si>
    <t>45cm</t>
  </si>
  <si>
    <t xml:space="preserve">19mm 3/8 koła odwrotnie tnąca </t>
  </si>
  <si>
    <t>Razem</t>
  </si>
  <si>
    <t>opis produktu</t>
  </si>
  <si>
    <t>nazwa nr katalogowy,producent</t>
  </si>
  <si>
    <t>jm</t>
  </si>
  <si>
    <t>Ilość</t>
  </si>
  <si>
    <t>Cena netto</t>
  </si>
  <si>
    <t>Cena brutto</t>
  </si>
  <si>
    <t>CPV</t>
  </si>
  <si>
    <t>szt</t>
  </si>
  <si>
    <t>33.14.11.27-6</t>
  </si>
  <si>
    <t>Miejscowo wchłanialny, sterylny, płaski opatrunek hemostatyczny o działaniu natychmiastowym, całkowite zatamowanie krwawienia osiągane jest po kilku minutach. Opatrunek przeznaczony do hamowania krwawienia włośniczkowego jak i hamowania krwawień z wąskich</t>
  </si>
  <si>
    <t>rozm. 75mm x 50mm</t>
  </si>
  <si>
    <t>Wartość brutto :…………………..zł  słownie:………………………………………………………………..</t>
  </si>
  <si>
    <t>w tym vat………….zł słownie:………………………………………………</t>
  </si>
  <si>
    <t>netto:……………..zł słownie:………………………………………………</t>
  </si>
  <si>
    <t xml:space="preserve"> Pakiet 2       Nici niewchłanialne 1</t>
  </si>
  <si>
    <t>Pakiet 6   Materiały hemostatyczne 2</t>
  </si>
  <si>
    <t>Załącznik nr 3.6 do SIWZ</t>
  </si>
  <si>
    <r>
      <t>100cm *</t>
    </r>
    <r>
      <rPr>
        <i/>
        <sz val="10"/>
        <rFont val="Arial"/>
        <family val="2"/>
      </rPr>
      <t>lub 75 cm</t>
    </r>
  </si>
  <si>
    <t>* dopuszczenie odpowiedzią 1 z dnia 06.04.2012</t>
  </si>
  <si>
    <t>Załącznik nr 3.2 do SIWZ po zmianie</t>
  </si>
  <si>
    <r>
      <t xml:space="preserve">40mm 1/2 koła okrągła wzmocniona * </t>
    </r>
    <r>
      <rPr>
        <i/>
        <sz val="10"/>
        <rFont val="Arial"/>
        <family val="2"/>
      </rPr>
      <t>zamawiajacy dopuszcza igłę bez określenia "wzmocniona"</t>
    </r>
  </si>
  <si>
    <r>
      <t>100cm *</t>
    </r>
    <r>
      <rPr>
        <i/>
        <sz val="10"/>
        <rFont val="Arial"/>
        <family val="2"/>
      </rPr>
      <t>lub 75 cm * lub 90 cm</t>
    </r>
  </si>
  <si>
    <r>
      <t>40mm *l</t>
    </r>
    <r>
      <rPr>
        <i/>
        <sz val="10"/>
        <rFont val="Arial"/>
        <family val="2"/>
      </rPr>
      <t>ub 37 mm</t>
    </r>
    <r>
      <rPr>
        <sz val="10"/>
        <rFont val="Arial"/>
        <family val="2"/>
      </rPr>
      <t xml:space="preserve"> 1/2 koła odwrotnie tnąca</t>
    </r>
  </si>
  <si>
    <r>
      <t>26mm *l</t>
    </r>
    <r>
      <rPr>
        <i/>
        <sz val="10"/>
        <rFont val="Arial"/>
        <family val="2"/>
      </rPr>
      <t>ub 24mm</t>
    </r>
    <r>
      <rPr>
        <sz val="10"/>
        <rFont val="Arial"/>
        <family val="2"/>
      </rPr>
      <t xml:space="preserve"> 3/8 koła odwrotnie tnąca </t>
    </r>
  </si>
  <si>
    <r>
      <t xml:space="preserve">rozm. 125mm x 50mm </t>
    </r>
    <r>
      <rPr>
        <i/>
        <sz val="10"/>
        <rFont val="Arial"/>
        <family val="2"/>
      </rPr>
      <t>*lub 100mmx 75 mm</t>
    </r>
  </si>
  <si>
    <t>* dopuszczenie odpowiedzią 1 z dnia 06.04.2012. r</t>
  </si>
  <si>
    <t xml:space="preserve">26mm *lub 24mm 3/8 koła odwrotnie tnąca </t>
  </si>
  <si>
    <t xml:space="preserve">** dopuszczenie odpowiedzią 2 z dnia 10.04.2012 </t>
  </si>
  <si>
    <r>
      <t xml:space="preserve">60mm ** </t>
    </r>
    <r>
      <rPr>
        <i/>
        <sz val="10"/>
        <rFont val="Arial"/>
        <family val="2"/>
      </rPr>
      <t>lub 70mm</t>
    </r>
    <r>
      <rPr>
        <sz val="10"/>
        <rFont val="Arial"/>
        <family val="2"/>
      </rPr>
      <t xml:space="preserve"> okrągła prosta podwójna</t>
    </r>
  </si>
  <si>
    <r>
      <t>90cm **</t>
    </r>
    <r>
      <rPr>
        <i/>
        <sz val="10"/>
        <rFont val="Arial"/>
        <family val="2"/>
      </rPr>
      <t>lub 75cm</t>
    </r>
  </si>
  <si>
    <t>Załącznik nr 3.5 do SIWZ</t>
  </si>
  <si>
    <t>Pakiet 5   Materiały hemostatyczne 1</t>
  </si>
  <si>
    <r>
      <t>Sterylny wchłanialny proszek hemostatyczny do tamowania krwawień włośniczkowych z uszkodzonych narządów miąższowych i tkanek o działaniu natychmiastowym, a pełna hemostaza jest osiągana po ok.. 2 min.  u dzieci. Opakowanie 2g  **</t>
    </r>
    <r>
      <rPr>
        <i/>
        <sz val="10"/>
        <rFont val="Arial"/>
        <family val="2"/>
      </rPr>
      <t>zamawiajacy dopuszcza preparat pakowany po 1g, wówczas Wykonawca winien podać wielkość oferowanego opakowania i przeliczyć odpowiednio ilości</t>
    </r>
  </si>
  <si>
    <t>** dopuszczenie odpowiedzią 2 z dnia 10.04.2012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</si>
</sst>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12">
    <font>
      <sz val="10"/>
      <name val="Arial CE"/>
      <family val="0"/>
    </font>
    <font>
      <sz val="10"/>
      <name val="Arial P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name val="Arial CE"/>
      <family val="0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18">
      <alignment/>
      <protection/>
    </xf>
    <xf numFmtId="0" fontId="3" fillId="0" borderId="0" xfId="18" applyFont="1" applyAlignment="1">
      <alignment horizontal="center"/>
      <protection/>
    </xf>
    <xf numFmtId="0" fontId="2" fillId="0" borderId="0" xfId="18" applyFont="1" applyBorder="1">
      <alignment/>
      <protection/>
    </xf>
    <xf numFmtId="0" fontId="4" fillId="0" borderId="1" xfId="18" applyFont="1" applyFill="1" applyBorder="1" applyAlignment="1">
      <alignment horizontal="center" wrapText="1"/>
      <protection/>
    </xf>
    <xf numFmtId="0" fontId="4" fillId="0" borderId="2" xfId="18" applyFont="1" applyFill="1" applyBorder="1" applyAlignment="1">
      <alignment horizontal="center" wrapText="1"/>
      <protection/>
    </xf>
    <xf numFmtId="0" fontId="2" fillId="0" borderId="0" xfId="18" applyFont="1">
      <alignment/>
      <protection/>
    </xf>
    <xf numFmtId="0" fontId="2" fillId="0" borderId="0" xfId="18" applyFont="1" applyBorder="1" applyAlignment="1">
      <alignment horizontal="center"/>
      <protection/>
    </xf>
    <xf numFmtId="0" fontId="2" fillId="0" borderId="3" xfId="18" applyFont="1" applyFill="1" applyBorder="1" applyAlignment="1">
      <alignment horizontal="center" wrapText="1"/>
      <protection/>
    </xf>
    <xf numFmtId="0" fontId="2" fillId="0" borderId="3" xfId="18" applyFont="1" applyFill="1" applyBorder="1" applyAlignment="1">
      <alignment horizontal="center"/>
      <protection/>
    </xf>
    <xf numFmtId="1" fontId="2" fillId="0" borderId="3" xfId="18" applyNumberFormat="1" applyFont="1" applyFill="1" applyBorder="1" applyAlignment="1">
      <alignment horizontal="center"/>
      <protection/>
    </xf>
    <xf numFmtId="0" fontId="2" fillId="0" borderId="4" xfId="18" applyFont="1" applyFill="1" applyBorder="1" applyAlignment="1">
      <alignment horizontal="center"/>
      <protection/>
    </xf>
    <xf numFmtId="0" fontId="2" fillId="0" borderId="5" xfId="18" applyFont="1" applyFill="1" applyBorder="1" applyAlignment="1">
      <alignment horizontal="center"/>
      <protection/>
    </xf>
    <xf numFmtId="1" fontId="2" fillId="0" borderId="5" xfId="18" applyNumberFormat="1" applyFont="1" applyFill="1" applyBorder="1" applyAlignment="1">
      <alignment horizontal="center"/>
      <protection/>
    </xf>
    <xf numFmtId="0" fontId="2" fillId="0" borderId="6" xfId="18" applyFont="1" applyFill="1" applyBorder="1" applyAlignment="1">
      <alignment horizontal="center"/>
      <protection/>
    </xf>
    <xf numFmtId="2" fontId="2" fillId="0" borderId="6" xfId="18" applyNumberFormat="1" applyFont="1" applyFill="1" applyBorder="1" applyAlignment="1">
      <alignment horizontal="center" wrapText="1"/>
      <protection/>
    </xf>
    <xf numFmtId="0" fontId="2" fillId="0" borderId="0" xfId="18" applyFont="1" applyFill="1" applyBorder="1" applyAlignment="1">
      <alignment horizontal="center"/>
      <protection/>
    </xf>
    <xf numFmtId="0" fontId="5" fillId="0" borderId="0" xfId="18" applyFont="1" applyFill="1" applyBorder="1" applyAlignment="1">
      <alignment horizontal="center"/>
      <protection/>
    </xf>
    <xf numFmtId="1" fontId="2" fillId="0" borderId="0" xfId="18" applyNumberFormat="1" applyFont="1" applyFill="1" applyBorder="1" applyAlignment="1">
      <alignment horizontal="center"/>
      <protection/>
    </xf>
    <xf numFmtId="2" fontId="2" fillId="0" borderId="0" xfId="18" applyNumberFormat="1" applyFont="1" applyFill="1" applyBorder="1" applyAlignment="1">
      <alignment horizontal="center" wrapText="1"/>
      <protection/>
    </xf>
    <xf numFmtId="0" fontId="2" fillId="0" borderId="0" xfId="18" applyFont="1" applyFill="1" applyBorder="1" applyAlignment="1">
      <alignment horizontal="center" wrapText="1"/>
      <protection/>
    </xf>
    <xf numFmtId="2" fontId="2" fillId="0" borderId="0" xfId="18" applyNumberFormat="1" applyFont="1" applyFill="1" applyBorder="1" applyAlignment="1">
      <alignment horizontal="center"/>
      <protection/>
    </xf>
    <xf numFmtId="0" fontId="3" fillId="0" borderId="0" xfId="18" applyFont="1" applyFill="1" applyBorder="1" applyAlignment="1">
      <alignment horizontal="center"/>
      <protection/>
    </xf>
    <xf numFmtId="0" fontId="2" fillId="0" borderId="0" xfId="18" applyFont="1" applyFill="1" applyBorder="1" applyAlignment="1">
      <alignment horizontal="left"/>
      <protection/>
    </xf>
    <xf numFmtId="0" fontId="2" fillId="0" borderId="0" xfId="18" applyAlignment="1">
      <alignment horizontal="center"/>
      <protection/>
    </xf>
    <xf numFmtId="0" fontId="2" fillId="0" borderId="5" xfId="18" applyFont="1" applyBorder="1">
      <alignment/>
      <protection/>
    </xf>
    <xf numFmtId="0" fontId="2" fillId="0" borderId="0" xfId="18" applyFont="1" applyFill="1">
      <alignment/>
      <protection/>
    </xf>
    <xf numFmtId="0" fontId="2" fillId="0" borderId="0" xfId="18" applyFont="1" applyFill="1" applyBorder="1">
      <alignment/>
      <protection/>
    </xf>
    <xf numFmtId="0" fontId="2" fillId="0" borderId="0" xfId="18" applyBorder="1">
      <alignment/>
      <protection/>
    </xf>
    <xf numFmtId="0" fontId="5" fillId="0" borderId="0" xfId="18" applyFont="1" applyFill="1" applyBorder="1" applyAlignment="1">
      <alignment horizontal="center" wrapText="1"/>
      <protection/>
    </xf>
    <xf numFmtId="0" fontId="6" fillId="0" borderId="0" xfId="18" applyFont="1" applyFill="1" applyBorder="1" applyAlignment="1">
      <alignment horizontal="center" wrapText="1"/>
      <protection/>
    </xf>
    <xf numFmtId="0" fontId="4" fillId="0" borderId="0" xfId="18" applyFont="1" applyFill="1" applyBorder="1" applyAlignment="1">
      <alignment horizontal="center" wrapText="1"/>
      <protection/>
    </xf>
    <xf numFmtId="0" fontId="5" fillId="0" borderId="0" xfId="18" applyFont="1" applyFill="1" applyBorder="1">
      <alignment/>
      <protection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2" fillId="0" borderId="3" xfId="18" applyBorder="1">
      <alignment/>
      <protection/>
    </xf>
    <xf numFmtId="2" fontId="2" fillId="0" borderId="3" xfId="18" applyNumberFormat="1" applyBorder="1">
      <alignment/>
      <protection/>
    </xf>
    <xf numFmtId="2" fontId="2" fillId="0" borderId="5" xfId="18" applyNumberFormat="1" applyBorder="1">
      <alignment/>
      <protection/>
    </xf>
    <xf numFmtId="0" fontId="2" fillId="0" borderId="7" xfId="18" applyBorder="1">
      <alignment/>
      <protection/>
    </xf>
    <xf numFmtId="0" fontId="2" fillId="0" borderId="8" xfId="18" applyBorder="1">
      <alignment/>
      <protection/>
    </xf>
    <xf numFmtId="0" fontId="2" fillId="0" borderId="8" xfId="18" applyFont="1" applyBorder="1" applyAlignment="1">
      <alignment wrapText="1"/>
      <protection/>
    </xf>
    <xf numFmtId="0" fontId="2" fillId="0" borderId="9" xfId="18" applyBorder="1">
      <alignment/>
      <protection/>
    </xf>
    <xf numFmtId="0" fontId="2" fillId="0" borderId="9" xfId="18" applyFont="1" applyBorder="1" applyAlignment="1">
      <alignment wrapText="1"/>
      <protection/>
    </xf>
    <xf numFmtId="0" fontId="2" fillId="0" borderId="1" xfId="18" applyBorder="1">
      <alignment/>
      <protection/>
    </xf>
    <xf numFmtId="2" fontId="2" fillId="0" borderId="10" xfId="18" applyNumberFormat="1" applyFont="1" applyFill="1" applyBorder="1" applyAlignment="1">
      <alignment horizontal="center"/>
      <protection/>
    </xf>
    <xf numFmtId="0" fontId="3" fillId="0" borderId="1" xfId="18" applyFont="1" applyBorder="1" applyAlignment="1">
      <alignment horizontal="center"/>
      <protection/>
    </xf>
    <xf numFmtId="0" fontId="6" fillId="0" borderId="1" xfId="18" applyFont="1" applyBorder="1" applyAlignment="1">
      <alignment horizontal="center"/>
      <protection/>
    </xf>
    <xf numFmtId="0" fontId="6" fillId="0" borderId="1" xfId="18" applyFont="1" applyBorder="1" applyAlignment="1">
      <alignment horizontal="center" wrapText="1"/>
      <protection/>
    </xf>
    <xf numFmtId="4" fontId="2" fillId="0" borderId="3" xfId="18" applyNumberFormat="1" applyBorder="1">
      <alignment/>
      <protection/>
    </xf>
    <xf numFmtId="9" fontId="2" fillId="0" borderId="3" xfId="18" applyNumberFormat="1" applyBorder="1">
      <alignment/>
      <protection/>
    </xf>
    <xf numFmtId="4" fontId="2" fillId="0" borderId="5" xfId="18" applyNumberFormat="1" applyFont="1" applyBorder="1">
      <alignment/>
      <protection/>
    </xf>
    <xf numFmtId="2" fontId="10" fillId="0" borderId="5" xfId="18" applyNumberFormat="1" applyFont="1" applyFill="1" applyBorder="1" applyAlignment="1">
      <alignment horizontal="center" wrapText="1"/>
      <protection/>
    </xf>
    <xf numFmtId="0" fontId="10" fillId="0" borderId="5" xfId="18" applyFont="1" applyFill="1" applyBorder="1" applyAlignment="1">
      <alignment horizontal="center"/>
      <protection/>
    </xf>
    <xf numFmtId="4" fontId="2" fillId="0" borderId="4" xfId="18" applyNumberFormat="1" applyFont="1" applyFill="1" applyBorder="1" applyAlignment="1">
      <alignment horizontal="center" wrapText="1"/>
      <protection/>
    </xf>
    <xf numFmtId="4" fontId="2" fillId="0" borderId="3" xfId="18" applyNumberFormat="1" applyFont="1" applyFill="1" applyBorder="1" applyAlignment="1">
      <alignment horizontal="center" wrapText="1"/>
      <protection/>
    </xf>
    <xf numFmtId="4" fontId="2" fillId="0" borderId="10" xfId="18" applyNumberFormat="1" applyFont="1" applyFill="1" applyBorder="1" applyAlignment="1">
      <alignment horizontal="center" wrapText="1"/>
      <protection/>
    </xf>
    <xf numFmtId="9" fontId="2" fillId="0" borderId="4" xfId="18" applyNumberFormat="1" applyFont="1" applyFill="1" applyBorder="1" applyAlignment="1">
      <alignment horizontal="center" wrapText="1"/>
      <protection/>
    </xf>
    <xf numFmtId="0" fontId="8" fillId="0" borderId="0" xfId="0" applyFont="1" applyBorder="1" applyAlignment="1">
      <alignment horizontal="left"/>
    </xf>
    <xf numFmtId="0" fontId="2" fillId="0" borderId="3" xfId="18" applyFont="1" applyBorder="1" applyAlignment="1">
      <alignment wrapText="1"/>
      <protection/>
    </xf>
    <xf numFmtId="4" fontId="2" fillId="0" borderId="8" xfId="18" applyNumberFormat="1" applyBorder="1">
      <alignment/>
      <protection/>
    </xf>
    <xf numFmtId="2" fontId="2" fillId="0" borderId="10" xfId="18" applyNumberFormat="1" applyBorder="1">
      <alignment/>
      <protection/>
    </xf>
    <xf numFmtId="4" fontId="2" fillId="0" borderId="10" xfId="18" applyNumberFormat="1" applyFont="1" applyBorder="1">
      <alignment/>
      <protection/>
    </xf>
    <xf numFmtId="0" fontId="7" fillId="0" borderId="11" xfId="18" applyFont="1" applyBorder="1" applyAlignment="1">
      <alignment horizontal="center"/>
      <protection/>
    </xf>
    <xf numFmtId="0" fontId="7" fillId="0" borderId="12" xfId="18" applyFont="1" applyBorder="1" applyAlignment="1">
      <alignment horizontal="center"/>
      <protection/>
    </xf>
    <xf numFmtId="0" fontId="7" fillId="0" borderId="13" xfId="18" applyFont="1" applyBorder="1" applyAlignment="1">
      <alignment horizontal="center"/>
      <protection/>
    </xf>
    <xf numFmtId="0" fontId="2" fillId="0" borderId="6" xfId="18" applyFont="1" applyFill="1" applyBorder="1" applyAlignment="1">
      <alignment horizontal="left"/>
      <protection/>
    </xf>
    <xf numFmtId="0" fontId="2" fillId="0" borderId="4" xfId="18" applyFont="1" applyBorder="1" applyAlignment="1">
      <alignment horizontal="center"/>
      <protection/>
    </xf>
    <xf numFmtId="0" fontId="2" fillId="0" borderId="5" xfId="18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Normal_PROF_EES_1" xfId="17"/>
    <cellStyle name="Normalny_0000002900-przetarg nic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I13" sqref="I13"/>
    </sheetView>
  </sheetViews>
  <sheetFormatPr defaultColWidth="9.00390625" defaultRowHeight="12.75"/>
  <cols>
    <col min="1" max="1" width="4.375" style="1" customWidth="1"/>
    <col min="2" max="2" width="9.125" style="1" customWidth="1"/>
    <col min="3" max="3" width="12.00390625" style="1" customWidth="1"/>
    <col min="4" max="4" width="8.375" style="1" customWidth="1"/>
    <col min="5" max="5" width="37.375" style="1" customWidth="1"/>
    <col min="6" max="6" width="8.75390625" style="1" customWidth="1"/>
    <col min="7" max="7" width="7.875" style="1" customWidth="1"/>
    <col min="8" max="8" width="7.375" style="1" customWidth="1"/>
    <col min="9" max="9" width="9.125" style="1" customWidth="1"/>
    <col min="10" max="10" width="5.25390625" style="1" customWidth="1"/>
    <col min="11" max="12" width="9.125" style="1" customWidth="1"/>
    <col min="13" max="13" width="8.375" style="1" customWidth="1"/>
    <col min="14" max="16384" width="9.125" style="1" customWidth="1"/>
  </cols>
  <sheetData>
    <row r="1" spans="2:5" ht="15.75">
      <c r="B1" s="2"/>
      <c r="E1" s="2"/>
    </row>
    <row r="2" spans="2:9" ht="15" customHeight="1" thickBot="1">
      <c r="B2" s="1" t="s">
        <v>0</v>
      </c>
      <c r="I2" s="6" t="s">
        <v>44</v>
      </c>
    </row>
    <row r="3" spans="1:13" ht="21.75" customHeight="1" thickBot="1">
      <c r="A3" s="62" t="s">
        <v>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36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18</v>
      </c>
      <c r="I4" s="4" t="s">
        <v>8</v>
      </c>
      <c r="J4" s="5" t="s">
        <v>9</v>
      </c>
      <c r="K4" s="5" t="s">
        <v>19</v>
      </c>
      <c r="L4" s="5" t="s">
        <v>20</v>
      </c>
      <c r="M4" s="4" t="s">
        <v>11</v>
      </c>
    </row>
    <row r="5" spans="1:13" ht="42.75" customHeight="1">
      <c r="A5" s="8">
        <v>1</v>
      </c>
      <c r="B5" s="8"/>
      <c r="C5" s="8"/>
      <c r="D5" s="8">
        <v>1</v>
      </c>
      <c r="E5" s="8" t="s">
        <v>45</v>
      </c>
      <c r="F5" s="8" t="s">
        <v>42</v>
      </c>
      <c r="G5" s="8">
        <v>30</v>
      </c>
      <c r="H5" s="8"/>
      <c r="I5" s="54"/>
      <c r="J5" s="56"/>
      <c r="K5" s="53">
        <f>I5*J5+I5</f>
        <v>0</v>
      </c>
      <c r="L5" s="53">
        <f>G5*I5</f>
        <v>0</v>
      </c>
      <c r="M5" s="54">
        <f>L5*J5+L5</f>
        <v>0</v>
      </c>
    </row>
    <row r="6" spans="1:13" ht="61.5" customHeight="1">
      <c r="A6" s="8">
        <v>2</v>
      </c>
      <c r="B6" s="8"/>
      <c r="C6" s="8"/>
      <c r="D6" s="8">
        <v>0</v>
      </c>
      <c r="E6" s="8" t="s">
        <v>47</v>
      </c>
      <c r="F6" s="8" t="s">
        <v>46</v>
      </c>
      <c r="G6" s="8">
        <v>36</v>
      </c>
      <c r="H6" s="8"/>
      <c r="I6" s="54"/>
      <c r="J6" s="56"/>
      <c r="K6" s="53">
        <f aca="true" t="shared" si="0" ref="K6:K11">I6*J6+I6</f>
        <v>0</v>
      </c>
      <c r="L6" s="53">
        <f aca="true" t="shared" si="1" ref="L6:L11">G6*I6</f>
        <v>0</v>
      </c>
      <c r="M6" s="54">
        <f aca="true" t="shared" si="2" ref="M6:M11">L6*J6+L6</f>
        <v>0</v>
      </c>
    </row>
    <row r="7" spans="1:13" ht="15" customHeight="1">
      <c r="A7" s="9">
        <v>3</v>
      </c>
      <c r="B7" s="9"/>
      <c r="C7" s="9"/>
      <c r="D7" s="9" t="s">
        <v>12</v>
      </c>
      <c r="E7" s="9" t="s">
        <v>21</v>
      </c>
      <c r="F7" s="9" t="s">
        <v>13</v>
      </c>
      <c r="G7" s="10">
        <v>3000</v>
      </c>
      <c r="H7" s="8"/>
      <c r="I7" s="54"/>
      <c r="J7" s="56"/>
      <c r="K7" s="53">
        <f t="shared" si="0"/>
        <v>0</v>
      </c>
      <c r="L7" s="53">
        <f t="shared" si="1"/>
        <v>0</v>
      </c>
      <c r="M7" s="54">
        <f t="shared" si="2"/>
        <v>0</v>
      </c>
    </row>
    <row r="8" spans="1:13" ht="16.5" customHeight="1">
      <c r="A8" s="9">
        <v>4</v>
      </c>
      <c r="B8" s="9"/>
      <c r="C8" s="9"/>
      <c r="D8" s="9" t="s">
        <v>12</v>
      </c>
      <c r="E8" s="9" t="s">
        <v>48</v>
      </c>
      <c r="F8" s="9" t="s">
        <v>22</v>
      </c>
      <c r="G8" s="10">
        <v>72</v>
      </c>
      <c r="H8" s="8"/>
      <c r="I8" s="54"/>
      <c r="J8" s="56"/>
      <c r="K8" s="53">
        <f t="shared" si="0"/>
        <v>0</v>
      </c>
      <c r="L8" s="53">
        <f t="shared" si="1"/>
        <v>0</v>
      </c>
      <c r="M8" s="54">
        <f t="shared" si="2"/>
        <v>0</v>
      </c>
    </row>
    <row r="9" spans="1:13" ht="15" customHeight="1">
      <c r="A9" s="9">
        <v>5</v>
      </c>
      <c r="B9" s="9"/>
      <c r="C9" s="9"/>
      <c r="D9" s="9" t="s">
        <v>14</v>
      </c>
      <c r="E9" s="9" t="s">
        <v>51</v>
      </c>
      <c r="F9" s="9" t="s">
        <v>22</v>
      </c>
      <c r="G9" s="10">
        <v>1992</v>
      </c>
      <c r="H9" s="8"/>
      <c r="I9" s="54"/>
      <c r="J9" s="56"/>
      <c r="K9" s="53">
        <f t="shared" si="0"/>
        <v>0</v>
      </c>
      <c r="L9" s="53">
        <f t="shared" si="1"/>
        <v>0</v>
      </c>
      <c r="M9" s="54">
        <f t="shared" si="2"/>
        <v>0</v>
      </c>
    </row>
    <row r="10" spans="1:13" ht="15" customHeight="1">
      <c r="A10" s="9">
        <v>6</v>
      </c>
      <c r="B10" s="9"/>
      <c r="C10" s="9"/>
      <c r="D10" s="9" t="s">
        <v>15</v>
      </c>
      <c r="E10" s="9" t="s">
        <v>23</v>
      </c>
      <c r="F10" s="9" t="s">
        <v>22</v>
      </c>
      <c r="G10" s="10">
        <v>468</v>
      </c>
      <c r="H10" s="8"/>
      <c r="I10" s="54"/>
      <c r="J10" s="56"/>
      <c r="K10" s="53">
        <f t="shared" si="0"/>
        <v>0</v>
      </c>
      <c r="L10" s="53">
        <f t="shared" si="1"/>
        <v>0</v>
      </c>
      <c r="M10" s="54">
        <f t="shared" si="2"/>
        <v>0</v>
      </c>
    </row>
    <row r="11" spans="1:13" ht="40.5" customHeight="1">
      <c r="A11" s="9">
        <v>7</v>
      </c>
      <c r="B11" s="9"/>
      <c r="C11" s="9"/>
      <c r="D11" s="9" t="s">
        <v>12</v>
      </c>
      <c r="E11" s="9" t="s">
        <v>53</v>
      </c>
      <c r="F11" s="8" t="s">
        <v>54</v>
      </c>
      <c r="G11" s="10">
        <v>144</v>
      </c>
      <c r="H11" s="8"/>
      <c r="I11" s="54"/>
      <c r="J11" s="56"/>
      <c r="K11" s="53">
        <f t="shared" si="0"/>
        <v>0</v>
      </c>
      <c r="L11" s="53">
        <f t="shared" si="1"/>
        <v>0</v>
      </c>
      <c r="M11" s="54">
        <f t="shared" si="2"/>
        <v>0</v>
      </c>
    </row>
    <row r="12" spans="1:13" ht="15" customHeight="1">
      <c r="A12" s="9"/>
      <c r="B12" s="11" t="s">
        <v>24</v>
      </c>
      <c r="C12" s="12"/>
      <c r="D12" s="12"/>
      <c r="E12" s="12"/>
      <c r="F12" s="12"/>
      <c r="G12" s="13"/>
      <c r="H12" s="12"/>
      <c r="I12" s="51"/>
      <c r="J12" s="52"/>
      <c r="K12" s="12"/>
      <c r="L12" s="55">
        <f>SUM(L5:L11)</f>
        <v>0</v>
      </c>
      <c r="M12" s="44">
        <f>SUM(M5:M11)</f>
        <v>0</v>
      </c>
    </row>
    <row r="13" spans="1:13" ht="15" customHeight="1">
      <c r="A13" s="65" t="s">
        <v>43</v>
      </c>
      <c r="B13" s="65"/>
      <c r="C13" s="65"/>
      <c r="D13" s="65"/>
      <c r="E13" s="65"/>
      <c r="F13" s="65"/>
      <c r="G13" s="65"/>
      <c r="H13" s="65"/>
      <c r="I13" s="15"/>
      <c r="J13" s="14"/>
      <c r="K13" s="14"/>
      <c r="L13" s="20"/>
      <c r="M13" s="21"/>
    </row>
    <row r="14" spans="1:13" ht="15" customHeight="1">
      <c r="A14" s="23" t="s">
        <v>52</v>
      </c>
      <c r="B14" s="23"/>
      <c r="C14" s="23"/>
      <c r="D14" s="23"/>
      <c r="E14" s="23"/>
      <c r="F14" s="23"/>
      <c r="G14" s="23"/>
      <c r="H14" s="23"/>
      <c r="I14" s="19"/>
      <c r="J14" s="16"/>
      <c r="K14" s="16"/>
      <c r="L14" s="20"/>
      <c r="M14" s="21"/>
    </row>
    <row r="15" spans="1:13" s="3" customFormat="1" ht="15" customHeight="1">
      <c r="A15" s="28"/>
      <c r="B15" s="3" t="s">
        <v>16</v>
      </c>
      <c r="M15" s="28"/>
    </row>
    <row r="16" spans="1:13" s="3" customFormat="1" ht="15" customHeight="1">
      <c r="A16" s="28"/>
      <c r="B16" s="3" t="s">
        <v>17</v>
      </c>
      <c r="M16" s="28"/>
    </row>
    <row r="17" spans="1:13" s="3" customFormat="1" ht="15" customHeight="1">
      <c r="A17" s="16"/>
      <c r="B17" s="16"/>
      <c r="C17" s="16"/>
      <c r="D17" s="16"/>
      <c r="E17" s="16"/>
      <c r="F17" s="16"/>
      <c r="G17" s="18"/>
      <c r="H17" s="16"/>
      <c r="I17" s="21"/>
      <c r="J17" s="16"/>
      <c r="K17" s="16"/>
      <c r="L17" s="20"/>
      <c r="M17" s="21"/>
    </row>
    <row r="18" spans="1:13" s="3" customFormat="1" ht="15" customHeight="1">
      <c r="A18" s="16"/>
      <c r="B18" t="s">
        <v>36</v>
      </c>
      <c r="C18"/>
      <c r="D18"/>
      <c r="E18"/>
      <c r="F18"/>
      <c r="G18"/>
      <c r="H18"/>
      <c r="I18"/>
      <c r="J18" s="16"/>
      <c r="K18" s="16"/>
      <c r="L18" s="20"/>
      <c r="M18" s="21"/>
    </row>
    <row r="19" spans="1:13" ht="15" customHeight="1">
      <c r="A19" s="16"/>
      <c r="B19" t="s">
        <v>37</v>
      </c>
      <c r="C19"/>
      <c r="D19"/>
      <c r="E19"/>
      <c r="F19"/>
      <c r="G19"/>
      <c r="H19"/>
      <c r="I19"/>
      <c r="J19" s="16"/>
      <c r="K19" s="16"/>
      <c r="L19" s="20"/>
      <c r="M19" s="21"/>
    </row>
    <row r="20" spans="1:13" ht="15" customHeight="1">
      <c r="A20" s="16"/>
      <c r="B20" t="s">
        <v>38</v>
      </c>
      <c r="C20"/>
      <c r="D20"/>
      <c r="E20"/>
      <c r="F20"/>
      <c r="G20"/>
      <c r="H20"/>
      <c r="I20"/>
      <c r="J20" s="16"/>
      <c r="K20" s="16"/>
      <c r="L20" s="20"/>
      <c r="M20" s="21"/>
    </row>
    <row r="21" ht="15" customHeight="1"/>
    <row r="22" ht="15" customHeight="1"/>
    <row r="23" ht="15" customHeight="1"/>
    <row r="26" spans="1:10" ht="26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24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23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6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15" customHeight="1">
      <c r="A30" s="27"/>
      <c r="B30" s="27"/>
      <c r="C30" s="27"/>
      <c r="D30" s="27"/>
      <c r="E30" s="17"/>
      <c r="F30" s="27"/>
      <c r="G30" s="27"/>
      <c r="H30" s="27"/>
      <c r="I30" s="27"/>
      <c r="J30" s="27"/>
      <c r="K30" s="27"/>
      <c r="L30" s="27"/>
      <c r="M30" s="16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15" customHeight="1">
      <c r="A31" s="16"/>
      <c r="B31" s="28"/>
      <c r="C31" s="7"/>
      <c r="D31" s="28"/>
      <c r="E31" s="28"/>
      <c r="F31" s="20"/>
      <c r="G31" s="20"/>
      <c r="H31" s="20"/>
      <c r="I31" s="20"/>
      <c r="J31" s="20"/>
      <c r="K31" s="20"/>
      <c r="L31" s="20"/>
      <c r="M31" s="16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5" customHeight="1">
      <c r="A32" s="16"/>
      <c r="B32" s="16"/>
      <c r="C32" s="16"/>
      <c r="D32" s="20"/>
      <c r="E32" s="20"/>
      <c r="F32" s="16"/>
      <c r="G32" s="16"/>
      <c r="H32" s="16"/>
      <c r="I32" s="16"/>
      <c r="J32" s="16"/>
      <c r="K32" s="16"/>
      <c r="L32" s="16"/>
      <c r="M32" s="16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15" customHeight="1">
      <c r="A33" s="17"/>
      <c r="B33" s="22"/>
      <c r="C33" s="17"/>
      <c r="D33" s="29"/>
      <c r="E33" s="30"/>
      <c r="F33" s="17"/>
      <c r="G33" s="17"/>
      <c r="H33" s="17"/>
      <c r="I33" s="17"/>
      <c r="J33" s="17"/>
      <c r="K33" s="17"/>
      <c r="L33" s="17"/>
      <c r="M33" s="16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8" customHeight="1">
      <c r="A34" s="16"/>
      <c r="B34" s="16"/>
      <c r="C34" s="16"/>
      <c r="D34" s="20"/>
      <c r="E34" s="16"/>
      <c r="F34" s="16"/>
      <c r="G34" s="16"/>
      <c r="H34" s="16"/>
      <c r="I34" s="16"/>
      <c r="J34" s="16"/>
      <c r="K34" s="16"/>
      <c r="L34" s="16"/>
      <c r="M34" s="27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2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0"/>
      <c r="M35" s="31"/>
      <c r="N35" s="3"/>
      <c r="O35" s="3"/>
      <c r="P35" s="3"/>
      <c r="Q35" s="3"/>
      <c r="R35" s="3"/>
      <c r="S35" s="3"/>
      <c r="T35" s="3"/>
      <c r="U35" s="3"/>
      <c r="V35" s="3"/>
    </row>
    <row r="36" spans="1:22" ht="15" customHeight="1">
      <c r="A36" s="16"/>
      <c r="B36" s="16"/>
      <c r="C36" s="20"/>
      <c r="D36" s="16"/>
      <c r="E36" s="16"/>
      <c r="F36" s="16"/>
      <c r="G36" s="16"/>
      <c r="H36" s="16"/>
      <c r="I36" s="21"/>
      <c r="J36" s="16"/>
      <c r="K36" s="16"/>
      <c r="L36" s="20"/>
      <c r="M36" s="21"/>
      <c r="N36" s="3"/>
      <c r="O36" s="3"/>
      <c r="P36" s="3"/>
      <c r="Q36" s="3"/>
      <c r="R36" s="3"/>
      <c r="S36" s="3"/>
      <c r="T36" s="3"/>
      <c r="U36" s="3"/>
      <c r="V36" s="3"/>
    </row>
    <row r="37" spans="1:22" ht="24.75" customHeight="1">
      <c r="A37" s="16"/>
      <c r="B37" s="16"/>
      <c r="C37" s="20"/>
      <c r="D37" s="16"/>
      <c r="E37" s="16"/>
      <c r="F37" s="16"/>
      <c r="G37" s="16"/>
      <c r="H37" s="16"/>
      <c r="I37" s="21"/>
      <c r="J37" s="16"/>
      <c r="K37" s="16"/>
      <c r="L37" s="20"/>
      <c r="M37" s="21"/>
      <c r="N37" s="3"/>
      <c r="O37" s="3"/>
      <c r="P37" s="3"/>
      <c r="Q37" s="3"/>
      <c r="R37" s="3"/>
      <c r="S37" s="3"/>
      <c r="T37" s="3"/>
      <c r="U37" s="3"/>
      <c r="V37" s="3"/>
    </row>
    <row r="38" spans="1:13" ht="18" customHeight="1">
      <c r="A38" s="27"/>
      <c r="B38" s="3"/>
      <c r="C38" s="7"/>
      <c r="D38" s="3"/>
      <c r="E38" s="3"/>
      <c r="F38" s="27"/>
      <c r="G38" s="27"/>
      <c r="H38" s="27"/>
      <c r="I38" s="27"/>
      <c r="J38" s="16"/>
      <c r="K38" s="16"/>
      <c r="L38" s="27"/>
      <c r="M38" s="27"/>
    </row>
    <row r="39" spans="1:13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5">
      <c r="A40" s="27"/>
      <c r="B40" s="27"/>
      <c r="C40" s="27"/>
      <c r="D40" s="27"/>
      <c r="E40" s="17"/>
      <c r="F40" s="27"/>
      <c r="G40" s="27"/>
      <c r="H40" s="27"/>
      <c r="I40" s="27"/>
      <c r="J40" s="27"/>
      <c r="K40" s="27"/>
      <c r="L40" s="27"/>
      <c r="M40" s="27"/>
    </row>
    <row r="41" spans="1:13" ht="12.75">
      <c r="A41" s="16"/>
      <c r="B41" s="3"/>
      <c r="C41" s="7"/>
      <c r="D41" s="3"/>
      <c r="E41" s="3"/>
      <c r="F41" s="20"/>
      <c r="G41" s="20"/>
      <c r="H41" s="20"/>
      <c r="I41" s="20"/>
      <c r="J41" s="20"/>
      <c r="K41" s="20"/>
      <c r="L41" s="20"/>
      <c r="M41" s="27"/>
    </row>
    <row r="42" spans="1:13" ht="12.75">
      <c r="A42" s="16"/>
      <c r="B42" s="16"/>
      <c r="C42" s="16"/>
      <c r="D42" s="20"/>
      <c r="E42" s="20"/>
      <c r="F42" s="16"/>
      <c r="G42" s="16"/>
      <c r="H42" s="16"/>
      <c r="I42" s="16"/>
      <c r="J42" s="16"/>
      <c r="K42" s="16"/>
      <c r="L42" s="16"/>
      <c r="M42" s="27"/>
    </row>
    <row r="43" spans="1:25" ht="15.75">
      <c r="A43" s="17"/>
      <c r="B43" s="22"/>
      <c r="C43" s="17"/>
      <c r="D43" s="29"/>
      <c r="E43" s="30"/>
      <c r="F43" s="17"/>
      <c r="G43" s="17"/>
      <c r="H43" s="17"/>
      <c r="I43" s="17"/>
      <c r="J43" s="17"/>
      <c r="K43" s="17"/>
      <c r="L43" s="17"/>
      <c r="M43" s="3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13" ht="12.75">
      <c r="A44" s="16"/>
      <c r="B44" s="16"/>
      <c r="C44" s="16"/>
      <c r="D44" s="20"/>
      <c r="E44" s="16"/>
      <c r="F44" s="16"/>
      <c r="G44" s="16"/>
      <c r="H44" s="16"/>
      <c r="I44" s="16"/>
      <c r="J44" s="16"/>
      <c r="K44" s="16"/>
      <c r="L44" s="16"/>
      <c r="M44" s="27"/>
    </row>
    <row r="45" spans="1:13" ht="14.25" customHeight="1">
      <c r="A45" s="16"/>
      <c r="B45" s="23"/>
      <c r="C45" s="16"/>
      <c r="D45" s="20"/>
      <c r="E45" s="16"/>
      <c r="F45" s="16"/>
      <c r="G45" s="16"/>
      <c r="H45" s="16"/>
      <c r="I45" s="16"/>
      <c r="J45" s="16"/>
      <c r="K45" s="16"/>
      <c r="L45" s="16"/>
      <c r="M45" s="27"/>
    </row>
    <row r="46" spans="1:13" ht="12.75">
      <c r="A46" s="16"/>
      <c r="B46" s="16"/>
      <c r="C46" s="20"/>
      <c r="D46" s="20"/>
      <c r="E46" s="16"/>
      <c r="F46" s="16"/>
      <c r="G46" s="20"/>
      <c r="H46" s="20"/>
      <c r="I46" s="20"/>
      <c r="J46" s="16"/>
      <c r="K46" s="20"/>
      <c r="L46" s="20"/>
      <c r="M46" s="20"/>
    </row>
    <row r="47" spans="1:13" ht="12.75">
      <c r="A47" s="16"/>
      <c r="B47" s="16"/>
      <c r="C47" s="16"/>
      <c r="D47" s="20"/>
      <c r="E47" s="20"/>
      <c r="F47" s="16"/>
      <c r="G47" s="16"/>
      <c r="H47" s="16"/>
      <c r="I47" s="21"/>
      <c r="J47" s="16"/>
      <c r="K47" s="16"/>
      <c r="L47" s="21"/>
      <c r="M47" s="27"/>
    </row>
    <row r="48" spans="1:13" ht="17.2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</sheetData>
  <sheetProtection selectLockedCells="1" selectUnlockedCells="1"/>
  <mergeCells count="2">
    <mergeCell ref="A3:M3"/>
    <mergeCell ref="A13:H13"/>
  </mergeCells>
  <printOptions/>
  <pageMargins left="0.39375" right="0.2770833333333333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B15" sqref="B15"/>
    </sheetView>
  </sheetViews>
  <sheetFormatPr defaultColWidth="9.00390625" defaultRowHeight="12.75"/>
  <cols>
    <col min="1" max="1" width="5.125" style="1" customWidth="1"/>
    <col min="2" max="2" width="46.75390625" style="1" customWidth="1"/>
    <col min="3" max="3" width="0" style="1" hidden="1" customWidth="1"/>
    <col min="4" max="4" width="11.875" style="1" customWidth="1"/>
    <col min="5" max="5" width="4.75390625" style="1" customWidth="1"/>
    <col min="6" max="6" width="6.00390625" style="1" customWidth="1"/>
    <col min="7" max="7" width="8.75390625" style="1" customWidth="1"/>
    <col min="8" max="8" width="6.25390625" style="1" customWidth="1"/>
    <col min="9" max="9" width="10.875" style="1" customWidth="1"/>
    <col min="10" max="10" width="9.125" style="1" customWidth="1"/>
    <col min="11" max="11" width="9.625" style="1" customWidth="1"/>
    <col min="12" max="12" width="12.625" style="1" customWidth="1"/>
    <col min="13" max="16384" width="9.125" style="1" customWidth="1"/>
  </cols>
  <sheetData>
    <row r="1" spans="1:2" ht="12.75">
      <c r="A1" s="34"/>
      <c r="B1" s="34"/>
    </row>
    <row r="2" spans="1:10" ht="13.5" thickBot="1">
      <c r="A2" s="34"/>
      <c r="B2" s="34"/>
      <c r="J2" s="6" t="s">
        <v>55</v>
      </c>
    </row>
    <row r="3" spans="1:12" ht="18.75" thickBot="1">
      <c r="A3" s="62" t="s">
        <v>56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5" ht="39">
      <c r="A4" s="45" t="s">
        <v>1</v>
      </c>
      <c r="B4" s="46" t="s">
        <v>25</v>
      </c>
      <c r="C4" s="46"/>
      <c r="D4" s="47" t="s">
        <v>26</v>
      </c>
      <c r="E4" s="46" t="s">
        <v>27</v>
      </c>
      <c r="F4" s="46" t="s">
        <v>28</v>
      </c>
      <c r="G4" s="46" t="s">
        <v>29</v>
      </c>
      <c r="H4" s="46" t="s">
        <v>9</v>
      </c>
      <c r="I4" s="46" t="s">
        <v>30</v>
      </c>
      <c r="J4" s="47" t="s">
        <v>10</v>
      </c>
      <c r="K4" s="47" t="s">
        <v>11</v>
      </c>
      <c r="L4" s="46" t="s">
        <v>31</v>
      </c>
      <c r="M4" s="34"/>
      <c r="N4" s="34"/>
      <c r="O4" s="34"/>
    </row>
    <row r="5" spans="1:12" ht="117" customHeight="1">
      <c r="A5" s="35">
        <v>1</v>
      </c>
      <c r="B5" s="58" t="s">
        <v>57</v>
      </c>
      <c r="C5" s="35"/>
      <c r="D5" s="35"/>
      <c r="E5" s="35" t="s">
        <v>32</v>
      </c>
      <c r="F5" s="35">
        <v>5</v>
      </c>
      <c r="G5" s="48"/>
      <c r="H5" s="49"/>
      <c r="I5" s="48">
        <f>G5*H5+G5</f>
        <v>0</v>
      </c>
      <c r="J5" s="59">
        <f>F5*G5</f>
        <v>0</v>
      </c>
      <c r="K5" s="59">
        <f>J5*H5+J5</f>
        <v>0</v>
      </c>
      <c r="L5" s="35" t="s">
        <v>33</v>
      </c>
    </row>
    <row r="6" spans="1:12" ht="15" customHeight="1">
      <c r="A6" s="35"/>
      <c r="B6" s="66" t="s">
        <v>24</v>
      </c>
      <c r="C6" s="67"/>
      <c r="D6" s="67"/>
      <c r="E6" s="67"/>
      <c r="F6" s="67"/>
      <c r="G6" s="67"/>
      <c r="H6" s="67"/>
      <c r="I6" s="67"/>
      <c r="J6" s="60">
        <f>SUM(J5)</f>
        <v>0</v>
      </c>
      <c r="K6" s="61">
        <f>SUM(K5)</f>
        <v>0</v>
      </c>
      <c r="L6" s="38"/>
    </row>
    <row r="7" ht="12.75">
      <c r="B7" s="6" t="s">
        <v>58</v>
      </c>
    </row>
    <row r="8" spans="2:6" ht="21" customHeight="1">
      <c r="B8" t="s">
        <v>36</v>
      </c>
      <c r="C8"/>
      <c r="D8"/>
      <c r="E8"/>
      <c r="F8"/>
    </row>
    <row r="9" spans="2:6" ht="12.75">
      <c r="B9" t="s">
        <v>37</v>
      </c>
      <c r="C9"/>
      <c r="D9"/>
      <c r="E9"/>
      <c r="F9"/>
    </row>
    <row r="10" spans="2:6" ht="12.75">
      <c r="B10" t="s">
        <v>38</v>
      </c>
      <c r="C10"/>
      <c r="D10"/>
      <c r="E10"/>
      <c r="F10"/>
    </row>
    <row r="11" spans="2:6" ht="12.75">
      <c r="B11"/>
      <c r="C11"/>
      <c r="D11"/>
      <c r="E11"/>
      <c r="F11"/>
    </row>
    <row r="12" spans="2:6" ht="12.75">
      <c r="B12"/>
      <c r="C12"/>
      <c r="D12"/>
      <c r="E12"/>
      <c r="F12"/>
    </row>
    <row r="13" spans="2:6" ht="12.75">
      <c r="B13"/>
      <c r="C13"/>
      <c r="D13"/>
      <c r="E13"/>
      <c r="F13"/>
    </row>
    <row r="14" spans="2:6" ht="12.75">
      <c r="B14"/>
      <c r="C14"/>
      <c r="D14"/>
      <c r="E14"/>
      <c r="F14"/>
    </row>
    <row r="15" spans="2:6" ht="12.75">
      <c r="B15"/>
      <c r="C15"/>
      <c r="D15"/>
      <c r="E15"/>
      <c r="F15"/>
    </row>
  </sheetData>
  <mergeCells count="2">
    <mergeCell ref="A3:L3"/>
    <mergeCell ref="B6:I6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4.125" style="0" bestFit="1" customWidth="1"/>
    <col min="2" max="2" width="40.375" style="0" customWidth="1"/>
    <col min="3" max="3" width="12.00390625" style="0" customWidth="1"/>
    <col min="5" max="5" width="6.75390625" style="0" customWidth="1"/>
    <col min="6" max="6" width="10.875" style="0" bestFit="1" customWidth="1"/>
    <col min="7" max="7" width="6.375" style="0" customWidth="1"/>
    <col min="8" max="8" width="11.625" style="0" bestFit="1" customWidth="1"/>
    <col min="11" max="11" width="12.00390625" style="0" customWidth="1"/>
  </cols>
  <sheetData>
    <row r="1" spans="2:8" ht="12.75">
      <c r="B1" s="34"/>
      <c r="C1" s="1"/>
      <c r="D1" s="1"/>
      <c r="E1" s="1"/>
      <c r="F1" s="1"/>
      <c r="G1" s="1"/>
      <c r="H1" s="1"/>
    </row>
    <row r="2" ht="13.5" thickBot="1">
      <c r="J2" t="s">
        <v>41</v>
      </c>
    </row>
    <row r="3" spans="1:11" ht="24" customHeight="1" thickBot="1">
      <c r="A3" s="68" t="s">
        <v>40</v>
      </c>
      <c r="B3" s="69"/>
      <c r="C3" s="69"/>
      <c r="D3" s="69"/>
      <c r="E3" s="69"/>
      <c r="F3" s="69"/>
      <c r="G3" s="69"/>
      <c r="H3" s="69"/>
      <c r="I3" s="69"/>
      <c r="J3" s="69"/>
      <c r="K3" s="70"/>
    </row>
    <row r="4" spans="1:11" ht="39">
      <c r="A4" s="45" t="s">
        <v>1</v>
      </c>
      <c r="B4" s="46" t="s">
        <v>25</v>
      </c>
      <c r="C4" s="47" t="s">
        <v>26</v>
      </c>
      <c r="D4" s="46" t="s">
        <v>27</v>
      </c>
      <c r="E4" s="46" t="s">
        <v>28</v>
      </c>
      <c r="F4" s="46" t="s">
        <v>29</v>
      </c>
      <c r="G4" s="46" t="s">
        <v>9</v>
      </c>
      <c r="H4" s="46" t="s">
        <v>30</v>
      </c>
      <c r="I4" s="47" t="s">
        <v>10</v>
      </c>
      <c r="J4" s="47" t="s">
        <v>11</v>
      </c>
      <c r="K4" s="46" t="s">
        <v>31</v>
      </c>
    </row>
    <row r="5" spans="1:11" ht="89.25">
      <c r="A5" s="39"/>
      <c r="B5" s="40" t="s">
        <v>34</v>
      </c>
      <c r="C5" s="35"/>
      <c r="D5" s="35"/>
      <c r="E5" s="35"/>
      <c r="F5" s="36"/>
      <c r="G5" s="36"/>
      <c r="H5" s="36"/>
      <c r="I5" s="36"/>
      <c r="J5" s="35"/>
      <c r="K5" s="35" t="s">
        <v>33</v>
      </c>
    </row>
    <row r="6" spans="1:11" ht="12.75">
      <c r="A6" s="41"/>
      <c r="B6" s="42" t="s">
        <v>49</v>
      </c>
      <c r="C6" s="35"/>
      <c r="D6" s="35" t="s">
        <v>32</v>
      </c>
      <c r="E6" s="35">
        <v>100</v>
      </c>
      <c r="F6" s="48"/>
      <c r="G6" s="49"/>
      <c r="H6" s="48">
        <f>F6*G6+F6</f>
        <v>0</v>
      </c>
      <c r="I6" s="48">
        <f>E6*F6</f>
        <v>0</v>
      </c>
      <c r="J6" s="48">
        <f>I6*G6+I6</f>
        <v>0</v>
      </c>
      <c r="K6" s="35"/>
    </row>
    <row r="7" spans="1:11" ht="12.75">
      <c r="A7" s="43">
        <v>1</v>
      </c>
      <c r="B7" s="43" t="s">
        <v>35</v>
      </c>
      <c r="C7" s="35"/>
      <c r="D7" s="35" t="s">
        <v>32</v>
      </c>
      <c r="E7" s="35">
        <v>65</v>
      </c>
      <c r="F7" s="48"/>
      <c r="G7" s="49"/>
      <c r="H7" s="48">
        <f>F7*G7+F7</f>
        <v>0</v>
      </c>
      <c r="I7" s="48">
        <f>E7*F7</f>
        <v>0</v>
      </c>
      <c r="J7" s="48">
        <f>I7*G7+I7</f>
        <v>0</v>
      </c>
      <c r="K7" s="35"/>
    </row>
    <row r="8" spans="1:11" ht="12.75">
      <c r="A8" s="35"/>
      <c r="B8" s="25" t="s">
        <v>24</v>
      </c>
      <c r="C8" s="25"/>
      <c r="D8" s="25"/>
      <c r="E8" s="25"/>
      <c r="F8" s="37"/>
      <c r="G8" s="37"/>
      <c r="H8" s="37"/>
      <c r="I8" s="37">
        <f>SUM(I6:I7)</f>
        <v>0</v>
      </c>
      <c r="J8" s="50">
        <f>SUM(J6:J7)</f>
        <v>0</v>
      </c>
      <c r="K8" s="38"/>
    </row>
    <row r="9" spans="2:5" ht="14.25">
      <c r="B9" s="57" t="s">
        <v>50</v>
      </c>
      <c r="C9" s="57"/>
      <c r="D9" s="57"/>
      <c r="E9" s="57"/>
    </row>
    <row r="11" ht="12.75">
      <c r="B11" t="s">
        <v>36</v>
      </c>
    </row>
    <row r="12" ht="12.75">
      <c r="B12" t="s">
        <v>37</v>
      </c>
    </row>
    <row r="13" ht="12.75">
      <c r="B13" t="s">
        <v>38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2012-04-10T08:38:29Z</cp:lastPrinted>
  <dcterms:created xsi:type="dcterms:W3CDTF">1997-02-26T13:46:56Z</dcterms:created>
  <dcterms:modified xsi:type="dcterms:W3CDTF">2012-04-10T08:38:33Z</dcterms:modified>
  <cp:category/>
  <cp:version/>
  <cp:contentType/>
  <cp:contentStatus/>
</cp:coreProperties>
</file>