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eki34" sheetId="1" r:id="rId1"/>
  </sheets>
  <definedNames/>
  <calcPr fullCalcOnLoad="1"/>
</workbook>
</file>

<file path=xl/sharedStrings.xml><?xml version="1.0" encoding="utf-8"?>
<sst xmlns="http://schemas.openxmlformats.org/spreadsheetml/2006/main" count="119" uniqueCount="69">
  <si>
    <t>Lp</t>
  </si>
  <si>
    <t>Nazwa leku</t>
  </si>
  <si>
    <t>Nazwa handlowa,producent</t>
  </si>
  <si>
    <t>jm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</si>
  <si>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</si>
  <si>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</si>
  <si>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</si>
  <si>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</si>
  <si>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</si>
  <si>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</si>
  <si>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</si>
  <si>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Ascofer draż x 50</t>
  </si>
  <si>
    <t>op</t>
  </si>
  <si>
    <t>33.62.13.00-2</t>
  </si>
  <si>
    <t>Bellapan tabl x 20</t>
  </si>
  <si>
    <t>33.61.50.00-4</t>
  </si>
  <si>
    <t>Berodual N aer wziewny 200 daw 10ml</t>
  </si>
  <si>
    <t>33.67.00.00-7</t>
  </si>
  <si>
    <t>Berodual płyn do inhalacji 20ml</t>
  </si>
  <si>
    <t xml:space="preserve"> </t>
  </si>
  <si>
    <t>Calcium sir 150ml</t>
  </si>
  <si>
    <t>33.61.70.00-8</t>
  </si>
  <si>
    <t>Dicortineff zaw do oczu i uszu 5ml</t>
  </si>
  <si>
    <t>33.66.21.00-9</t>
  </si>
  <si>
    <t>Diprophos inj x 5</t>
  </si>
  <si>
    <t>33.64.22.00-4</t>
  </si>
  <si>
    <t>Gastrolit x 15sasz</t>
  </si>
  <si>
    <t>Gynalgin tabl dopochw x 10</t>
  </si>
  <si>
    <t>33.64.11.00-6</t>
  </si>
  <si>
    <t xml:space="preserve"> Ins.Lantus inj 300j.m. x 5wkładów</t>
  </si>
  <si>
    <t>33.61.51.00-7</t>
  </si>
  <si>
    <t xml:space="preserve"> Ins.Levemir inj 300j.m. x 5wkładów</t>
  </si>
  <si>
    <t>Ins.Novomix 30 Penfil inj 100j.m./ml x 5amp a 3ml</t>
  </si>
  <si>
    <t>Ins.NovoRapid Penfil 100j.m./ml 5wkł a 3ml</t>
  </si>
  <si>
    <t>Ins.Sol.neutr. WO-S 800j.m./10ml</t>
  </si>
  <si>
    <t>K-Vitum kaps twist-off 2mg x 20</t>
  </si>
  <si>
    <t>33.61.60.00-1</t>
  </si>
  <si>
    <t>Madopar HBS kaps 125mg x 100</t>
  </si>
  <si>
    <t>33.66.14.00-5</t>
  </si>
  <si>
    <t>Madopar kaps 125 x100</t>
  </si>
  <si>
    <t>Madopar tabl  250mg x 100</t>
  </si>
  <si>
    <t>Madopar tabl rozp 62,5mg x 100</t>
  </si>
  <si>
    <t>Oxycort aer 55ml</t>
  </si>
  <si>
    <t>33.63.15.00-7</t>
  </si>
  <si>
    <t>Oxycort maść 10g</t>
  </si>
  <si>
    <t>Oxycort A maść do oczu 3g</t>
  </si>
  <si>
    <t>Pulmicort turboinhaler 100mcg/doz arer 200doz</t>
  </si>
  <si>
    <t>Sevoflurane płyn wziewny 250mlbutelka plastikowa ze szczelnym bezpośrednim systemem napełniania parownika, bez dodatkowych elementów łączących butelkę z parownikiem (kompatybilny z parownikami będącymi na wyposażeniu)</t>
  </si>
  <si>
    <t>33.66.11.00-2</t>
  </si>
  <si>
    <t>Sinemet CR tabl 200mg+50mg x 100</t>
  </si>
  <si>
    <t>Spasmalgon inj 5ml x 10</t>
  </si>
  <si>
    <t>33.61.20.00-3</t>
  </si>
  <si>
    <t>Sudocrem 60g</t>
  </si>
  <si>
    <t>33.63.10.00-2</t>
  </si>
  <si>
    <t>Thiocodin tabl x 10</t>
  </si>
  <si>
    <t>33.67.40.00-5</t>
  </si>
  <si>
    <t>Tormentillae comp.maść 20g</t>
  </si>
  <si>
    <t>Razem</t>
  </si>
  <si>
    <t>Zamawiający posiada parowniki: Penlon Elite Sigma, Vapor 19,3</t>
  </si>
  <si>
    <t>załącznik 3.34 do siwz</t>
  </si>
  <si>
    <t>PAKIET 34 LEKI 19</t>
  </si>
  <si>
    <r>
      <t>Wartość brutto</t>
    </r>
    <r>
      <rPr>
        <sz val="12"/>
        <rFont val="Times New Roman"/>
        <family val="1"/>
      </rPr>
      <t>: ……………………..zł słownie: ……………………………………………………………………..</t>
    </r>
  </si>
  <si>
    <t>w tym vat: ………………………… zł słownie:…………………………………………………………..</t>
  </si>
  <si>
    <t>netto: ………………………………zł slownie:…………………………………………………………….</t>
  </si>
  <si>
    <t>po zmianie</t>
  </si>
  <si>
    <r>
      <t>Gensulin R inj 300j.m./3ml x 5wkładów *z</t>
    </r>
    <r>
      <rPr>
        <i/>
        <sz val="12"/>
        <rFont val="Times New Roman"/>
        <family val="1"/>
      </rPr>
      <t>amawiający dopuszcza x10 wkładów z odpowiednim przeliczeniem ilości (należy zaznaczyć wielkość oferowanego opakowania)</t>
    </r>
  </si>
  <si>
    <r>
      <t xml:space="preserve">Gensulin N inj 300j.m./3ml x 5wkładów zamawiający dopuszcza </t>
    </r>
    <r>
      <rPr>
        <i/>
        <sz val="12"/>
        <rFont val="Times New Roman"/>
        <family val="1"/>
      </rPr>
      <t>x10 wkładów z odpowiednim przeliczeniem ilości (należy zaznaczyć wielkość oferowanego opakowania)</t>
    </r>
  </si>
  <si>
    <r>
      <t>Gensulin M30 inj 300j.m./3ml x 5wkładów *</t>
    </r>
    <r>
      <rPr>
        <i/>
        <sz val="12"/>
        <rFont val="Times New Roman"/>
        <family val="1"/>
      </rPr>
      <t>zamawiający dopuszcza x10 wkładów z odpowiednim przeliczeniem ilości (należy zaznaczyć wielkość oferowanego opakowania)</t>
    </r>
  </si>
  <si>
    <t>*zmiana odpowiedzią 1 z dnia 25.09.2012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</si>
</sst>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2"/>
    </font>
    <font>
      <sz val="10"/>
      <name val="Arial"/>
      <family val="0"/>
    </font>
    <font>
      <b/>
      <sz val="18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9" fontId="3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44"/>
  <sheetViews>
    <sheetView tabSelected="1" workbookViewId="0" topLeftCell="A37">
      <selection activeCell="C52" sqref="C52"/>
    </sheetView>
  </sheetViews>
  <sheetFormatPr defaultColWidth="9.00390625" defaultRowHeight="12.75"/>
  <cols>
    <col min="1" max="1" width="4.75390625" style="0" customWidth="1"/>
    <col min="2" max="2" width="48.25390625" style="0" customWidth="1"/>
    <col min="3" max="3" width="9.625" style="0" customWidth="1"/>
    <col min="4" max="4" width="5.125" style="0" customWidth="1"/>
    <col min="5" max="6" width="0" style="0" hidden="1" customWidth="1"/>
    <col min="7" max="8" width="10.125" style="0" customWidth="1"/>
    <col min="9" max="9" width="6.375" style="0" customWidth="1"/>
    <col min="10" max="10" width="10.875" style="0" customWidth="1"/>
    <col min="11" max="12" width="11.125" style="0" customWidth="1"/>
    <col min="13" max="13" width="14.25390625" style="0" customWidth="1"/>
  </cols>
  <sheetData>
    <row r="3" spans="10:12" ht="12.75">
      <c r="J3" t="s">
        <v>59</v>
      </c>
      <c r="L3" t="s">
        <v>64</v>
      </c>
    </row>
    <row r="4" spans="1:13" ht="23.25">
      <c r="A4" s="17" t="s">
        <v>60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7" spans="1:15" s="4" customFormat="1" ht="63">
      <c r="A7" s="1" t="s">
        <v>0</v>
      </c>
      <c r="B7" s="1" t="s">
        <v>1</v>
      </c>
      <c r="C7" s="2" t="s">
        <v>2</v>
      </c>
      <c r="D7" s="1" t="s">
        <v>3</v>
      </c>
      <c r="E7" s="1" t="s">
        <v>4</v>
      </c>
      <c r="F7" s="1" t="s">
        <v>4</v>
      </c>
      <c r="G7" s="1" t="s">
        <v>4</v>
      </c>
      <c r="H7" s="2" t="s">
        <v>5</v>
      </c>
      <c r="I7" s="1" t="s">
        <v>6</v>
      </c>
      <c r="J7" s="2" t="s">
        <v>7</v>
      </c>
      <c r="K7" s="2" t="s">
        <v>8</v>
      </c>
      <c r="L7" s="2" t="s">
        <v>9</v>
      </c>
      <c r="M7" s="2" t="s">
        <v>10</v>
      </c>
      <c r="N7" s="3"/>
      <c r="O7" s="3"/>
    </row>
    <row r="8" spans="1:15" ht="15.75">
      <c r="A8" s="1">
        <v>1</v>
      </c>
      <c r="B8" s="5" t="s">
        <v>11</v>
      </c>
      <c r="C8" s="5"/>
      <c r="D8" s="5" t="s">
        <v>12</v>
      </c>
      <c r="E8" s="5"/>
      <c r="F8" s="5"/>
      <c r="G8" s="5">
        <v>3</v>
      </c>
      <c r="H8" s="14"/>
      <c r="I8" s="16"/>
      <c r="J8" s="14">
        <f>(H8*I8)+H8</f>
        <v>0</v>
      </c>
      <c r="K8" s="14">
        <f>(G8*H8)</f>
        <v>0</v>
      </c>
      <c r="L8" s="14">
        <f>(K8*I8)+K8</f>
        <v>0</v>
      </c>
      <c r="M8" s="5" t="s">
        <v>13</v>
      </c>
      <c r="N8" s="6"/>
      <c r="O8" s="6"/>
    </row>
    <row r="9" spans="1:15" ht="15.75">
      <c r="A9" s="1">
        <v>2</v>
      </c>
      <c r="B9" s="5" t="s">
        <v>14</v>
      </c>
      <c r="C9" s="5"/>
      <c r="D9" s="5" t="s">
        <v>12</v>
      </c>
      <c r="E9" s="7">
        <v>10</v>
      </c>
      <c r="F9" s="7"/>
      <c r="G9" s="7">
        <v>25</v>
      </c>
      <c r="H9" s="14"/>
      <c r="I9" s="16"/>
      <c r="J9" s="14">
        <f aca="true" t="shared" si="0" ref="J9:J39">(H9*I9)+H9</f>
        <v>0</v>
      </c>
      <c r="K9" s="14">
        <f aca="true" t="shared" si="1" ref="K9:K39">(G9*H9)</f>
        <v>0</v>
      </c>
      <c r="L9" s="14">
        <f aca="true" t="shared" si="2" ref="L9:L39">(K9*I9)+K9</f>
        <v>0</v>
      </c>
      <c r="M9" s="5" t="s">
        <v>15</v>
      </c>
      <c r="N9" s="6"/>
      <c r="O9" s="6"/>
    </row>
    <row r="10" spans="1:15" ht="15.75">
      <c r="A10" s="1">
        <v>3</v>
      </c>
      <c r="B10" s="5" t="s">
        <v>16</v>
      </c>
      <c r="C10" s="5"/>
      <c r="D10" s="5" t="s">
        <v>12</v>
      </c>
      <c r="E10" s="7">
        <v>10</v>
      </c>
      <c r="F10" s="7"/>
      <c r="G10" s="7">
        <v>13</v>
      </c>
      <c r="H10" s="14"/>
      <c r="I10" s="16"/>
      <c r="J10" s="14">
        <f t="shared" si="0"/>
        <v>0</v>
      </c>
      <c r="K10" s="14">
        <f t="shared" si="1"/>
        <v>0</v>
      </c>
      <c r="L10" s="14">
        <f t="shared" si="2"/>
        <v>0</v>
      </c>
      <c r="M10" s="5" t="s">
        <v>17</v>
      </c>
      <c r="N10" s="6"/>
      <c r="O10" s="6"/>
    </row>
    <row r="11" spans="1:16" ht="15.75">
      <c r="A11" s="1">
        <v>4</v>
      </c>
      <c r="B11" s="5" t="s">
        <v>18</v>
      </c>
      <c r="C11" s="5"/>
      <c r="D11" s="5" t="s">
        <v>12</v>
      </c>
      <c r="E11" s="7">
        <v>5</v>
      </c>
      <c r="F11" s="7"/>
      <c r="G11" s="7">
        <v>3</v>
      </c>
      <c r="H11" s="14"/>
      <c r="I11" s="16"/>
      <c r="J11" s="14">
        <f t="shared" si="0"/>
        <v>0</v>
      </c>
      <c r="K11" s="14">
        <f t="shared" si="1"/>
        <v>0</v>
      </c>
      <c r="L11" s="14">
        <f t="shared" si="2"/>
        <v>0</v>
      </c>
      <c r="M11" s="5" t="s">
        <v>17</v>
      </c>
      <c r="N11" s="6"/>
      <c r="O11" s="6"/>
      <c r="P11" t="s">
        <v>19</v>
      </c>
    </row>
    <row r="12" spans="1:15" ht="15.75">
      <c r="A12" s="1">
        <v>5</v>
      </c>
      <c r="B12" s="5" t="s">
        <v>20</v>
      </c>
      <c r="C12" s="5"/>
      <c r="D12" s="5" t="s">
        <v>12</v>
      </c>
      <c r="E12" s="5"/>
      <c r="F12" s="5"/>
      <c r="G12" s="5">
        <v>10</v>
      </c>
      <c r="H12" s="14"/>
      <c r="I12" s="16"/>
      <c r="J12" s="14">
        <f t="shared" si="0"/>
        <v>0</v>
      </c>
      <c r="K12" s="14">
        <f t="shared" si="1"/>
        <v>0</v>
      </c>
      <c r="L12" s="14">
        <f t="shared" si="2"/>
        <v>0</v>
      </c>
      <c r="M12" s="5" t="s">
        <v>21</v>
      </c>
      <c r="N12" s="6"/>
      <c r="O12" s="6"/>
    </row>
    <row r="13" spans="1:15" ht="15.75">
      <c r="A13" s="1">
        <v>6</v>
      </c>
      <c r="B13" s="5" t="s">
        <v>22</v>
      </c>
      <c r="C13" s="5"/>
      <c r="D13" s="5" t="s">
        <v>12</v>
      </c>
      <c r="E13" s="5"/>
      <c r="F13" s="5"/>
      <c r="G13" s="5">
        <v>15</v>
      </c>
      <c r="H13" s="14"/>
      <c r="I13" s="16"/>
      <c r="J13" s="14">
        <f t="shared" si="0"/>
        <v>0</v>
      </c>
      <c r="K13" s="14">
        <f t="shared" si="1"/>
        <v>0</v>
      </c>
      <c r="L13" s="14">
        <f t="shared" si="2"/>
        <v>0</v>
      </c>
      <c r="M13" s="5" t="s">
        <v>23</v>
      </c>
      <c r="N13" s="6"/>
      <c r="O13" s="6"/>
    </row>
    <row r="14" spans="1:15" ht="15.75">
      <c r="A14" s="1">
        <v>7</v>
      </c>
      <c r="B14" s="5" t="s">
        <v>24</v>
      </c>
      <c r="C14" s="5"/>
      <c r="D14" s="5" t="s">
        <v>12</v>
      </c>
      <c r="E14" s="5"/>
      <c r="F14" s="5"/>
      <c r="G14" s="5">
        <v>20</v>
      </c>
      <c r="H14" s="14"/>
      <c r="I14" s="16"/>
      <c r="J14" s="14">
        <f t="shared" si="0"/>
        <v>0</v>
      </c>
      <c r="K14" s="14">
        <f t="shared" si="1"/>
        <v>0</v>
      </c>
      <c r="L14" s="14">
        <f t="shared" si="2"/>
        <v>0</v>
      </c>
      <c r="M14" s="5" t="s">
        <v>25</v>
      </c>
      <c r="N14" s="6"/>
      <c r="O14" s="6"/>
    </row>
    <row r="15" spans="1:15" ht="15.75">
      <c r="A15" s="1">
        <v>8</v>
      </c>
      <c r="B15" s="5" t="s">
        <v>26</v>
      </c>
      <c r="C15" s="5"/>
      <c r="D15" s="5" t="s">
        <v>12</v>
      </c>
      <c r="E15" s="5"/>
      <c r="F15" s="5"/>
      <c r="G15" s="5">
        <v>15</v>
      </c>
      <c r="H15" s="14"/>
      <c r="I15" s="16"/>
      <c r="J15" s="14">
        <f t="shared" si="0"/>
        <v>0</v>
      </c>
      <c r="K15" s="14">
        <f t="shared" si="1"/>
        <v>0</v>
      </c>
      <c r="L15" s="14">
        <f t="shared" si="2"/>
        <v>0</v>
      </c>
      <c r="M15" s="5" t="s">
        <v>21</v>
      </c>
      <c r="N15" s="6"/>
      <c r="O15" s="6"/>
    </row>
    <row r="16" spans="1:15" ht="15.75">
      <c r="A16" s="1">
        <v>9</v>
      </c>
      <c r="B16" s="5" t="s">
        <v>27</v>
      </c>
      <c r="C16" s="5"/>
      <c r="D16" s="5" t="s">
        <v>12</v>
      </c>
      <c r="E16" s="5"/>
      <c r="F16" s="5"/>
      <c r="G16" s="5">
        <v>3</v>
      </c>
      <c r="H16" s="14"/>
      <c r="I16" s="16"/>
      <c r="J16" s="14">
        <f t="shared" si="0"/>
        <v>0</v>
      </c>
      <c r="K16" s="14">
        <f t="shared" si="1"/>
        <v>0</v>
      </c>
      <c r="L16" s="14">
        <f t="shared" si="2"/>
        <v>0</v>
      </c>
      <c r="M16" s="5" t="s">
        <v>28</v>
      </c>
      <c r="N16" s="6"/>
      <c r="O16" s="6"/>
    </row>
    <row r="17" spans="1:15" ht="15.75">
      <c r="A17" s="1">
        <v>10</v>
      </c>
      <c r="B17" s="5" t="s">
        <v>29</v>
      </c>
      <c r="C17" s="5"/>
      <c r="D17" s="5" t="s">
        <v>12</v>
      </c>
      <c r="E17" s="5"/>
      <c r="F17" s="5"/>
      <c r="G17" s="5">
        <v>2</v>
      </c>
      <c r="H17" s="14"/>
      <c r="I17" s="16"/>
      <c r="J17" s="14">
        <f t="shared" si="0"/>
        <v>0</v>
      </c>
      <c r="K17" s="14">
        <f t="shared" si="1"/>
        <v>0</v>
      </c>
      <c r="L17" s="14">
        <f t="shared" si="2"/>
        <v>0</v>
      </c>
      <c r="M17" s="5" t="s">
        <v>30</v>
      </c>
      <c r="N17" s="6"/>
      <c r="O17" s="6"/>
    </row>
    <row r="18" spans="1:15" ht="15.75">
      <c r="A18" s="1">
        <v>11</v>
      </c>
      <c r="B18" s="5" t="s">
        <v>31</v>
      </c>
      <c r="C18" s="5"/>
      <c r="D18" s="5" t="s">
        <v>12</v>
      </c>
      <c r="E18" s="5"/>
      <c r="F18" s="5"/>
      <c r="G18" s="5">
        <v>1</v>
      </c>
      <c r="H18" s="14"/>
      <c r="I18" s="16"/>
      <c r="J18" s="14">
        <f t="shared" si="0"/>
        <v>0</v>
      </c>
      <c r="K18" s="14">
        <f t="shared" si="1"/>
        <v>0</v>
      </c>
      <c r="L18" s="14">
        <f t="shared" si="2"/>
        <v>0</v>
      </c>
      <c r="M18" s="5" t="s">
        <v>30</v>
      </c>
      <c r="N18" s="6"/>
      <c r="O18" s="6"/>
    </row>
    <row r="19" spans="1:15" ht="63">
      <c r="A19" s="1">
        <v>12</v>
      </c>
      <c r="B19" s="8" t="s">
        <v>65</v>
      </c>
      <c r="C19" s="5"/>
      <c r="D19" s="5" t="s">
        <v>12</v>
      </c>
      <c r="E19" s="5"/>
      <c r="F19" s="5"/>
      <c r="G19" s="5">
        <v>100</v>
      </c>
      <c r="H19" s="14"/>
      <c r="I19" s="16"/>
      <c r="J19" s="14">
        <f t="shared" si="0"/>
        <v>0</v>
      </c>
      <c r="K19" s="14">
        <f t="shared" si="1"/>
        <v>0</v>
      </c>
      <c r="L19" s="14">
        <f t="shared" si="2"/>
        <v>0</v>
      </c>
      <c r="M19" s="5" t="s">
        <v>30</v>
      </c>
      <c r="N19" s="6"/>
      <c r="O19" s="6"/>
    </row>
    <row r="20" spans="1:15" ht="63">
      <c r="A20" s="1">
        <v>13</v>
      </c>
      <c r="B20" s="8" t="s">
        <v>66</v>
      </c>
      <c r="C20" s="5"/>
      <c r="D20" s="5" t="s">
        <v>12</v>
      </c>
      <c r="E20" s="5"/>
      <c r="F20" s="5"/>
      <c r="G20" s="5">
        <v>40</v>
      </c>
      <c r="H20" s="14"/>
      <c r="I20" s="16"/>
      <c r="J20" s="14">
        <f t="shared" si="0"/>
        <v>0</v>
      </c>
      <c r="K20" s="14">
        <f t="shared" si="1"/>
        <v>0</v>
      </c>
      <c r="L20" s="14">
        <f t="shared" si="2"/>
        <v>0</v>
      </c>
      <c r="M20" s="5" t="s">
        <v>30</v>
      </c>
      <c r="N20" s="6"/>
      <c r="O20" s="6"/>
    </row>
    <row r="21" spans="1:15" ht="66" customHeight="1">
      <c r="A21" s="1">
        <v>14</v>
      </c>
      <c r="B21" s="8" t="s">
        <v>67</v>
      </c>
      <c r="C21" s="5"/>
      <c r="D21" s="5" t="s">
        <v>12</v>
      </c>
      <c r="E21" s="5"/>
      <c r="F21" s="5"/>
      <c r="G21" s="5">
        <v>40</v>
      </c>
      <c r="H21" s="14"/>
      <c r="I21" s="16"/>
      <c r="J21" s="14">
        <f t="shared" si="0"/>
        <v>0</v>
      </c>
      <c r="K21" s="14">
        <f t="shared" si="1"/>
        <v>0</v>
      </c>
      <c r="L21" s="14">
        <f t="shared" si="2"/>
        <v>0</v>
      </c>
      <c r="M21" s="5" t="s">
        <v>30</v>
      </c>
      <c r="N21" s="6"/>
      <c r="O21" s="6"/>
    </row>
    <row r="22" spans="1:15" ht="15.75">
      <c r="A22" s="1">
        <v>15</v>
      </c>
      <c r="B22" s="8" t="s">
        <v>32</v>
      </c>
      <c r="C22" s="5"/>
      <c r="D22" s="5" t="s">
        <v>12</v>
      </c>
      <c r="E22" s="5"/>
      <c r="F22" s="5"/>
      <c r="G22" s="5">
        <v>50</v>
      </c>
      <c r="H22" s="14"/>
      <c r="I22" s="16"/>
      <c r="J22" s="14">
        <f t="shared" si="0"/>
        <v>0</v>
      </c>
      <c r="K22" s="14">
        <f t="shared" si="1"/>
        <v>0</v>
      </c>
      <c r="L22" s="14">
        <f t="shared" si="2"/>
        <v>0</v>
      </c>
      <c r="M22" s="5" t="s">
        <v>30</v>
      </c>
      <c r="N22" s="6"/>
      <c r="O22" s="6"/>
    </row>
    <row r="23" spans="1:15" ht="15.75">
      <c r="A23" s="1">
        <v>16</v>
      </c>
      <c r="B23" s="5" t="s">
        <v>33</v>
      </c>
      <c r="C23" s="5"/>
      <c r="D23" s="5" t="s">
        <v>12</v>
      </c>
      <c r="E23" s="5"/>
      <c r="F23" s="5"/>
      <c r="G23" s="5">
        <v>20</v>
      </c>
      <c r="H23" s="14"/>
      <c r="I23" s="16"/>
      <c r="J23" s="14">
        <f t="shared" si="0"/>
        <v>0</v>
      </c>
      <c r="K23" s="14">
        <f t="shared" si="1"/>
        <v>0</v>
      </c>
      <c r="L23" s="14">
        <f t="shared" si="2"/>
        <v>0</v>
      </c>
      <c r="M23" s="5" t="s">
        <v>30</v>
      </c>
      <c r="N23" s="6"/>
      <c r="O23" s="6"/>
    </row>
    <row r="24" spans="1:15" ht="15.75">
      <c r="A24" s="1">
        <v>17</v>
      </c>
      <c r="B24" s="5" t="s">
        <v>34</v>
      </c>
      <c r="C24" s="5"/>
      <c r="D24" s="5" t="s">
        <v>12</v>
      </c>
      <c r="E24" s="5"/>
      <c r="F24" s="5"/>
      <c r="G24" s="5">
        <v>5</v>
      </c>
      <c r="H24" s="14"/>
      <c r="I24" s="16"/>
      <c r="J24" s="14">
        <f t="shared" si="0"/>
        <v>0</v>
      </c>
      <c r="K24" s="14">
        <f t="shared" si="1"/>
        <v>0</v>
      </c>
      <c r="L24" s="14">
        <f t="shared" si="2"/>
        <v>0</v>
      </c>
      <c r="M24" s="5" t="s">
        <v>30</v>
      </c>
      <c r="N24" s="6"/>
      <c r="O24" s="6"/>
    </row>
    <row r="25" spans="1:15" ht="15.75">
      <c r="A25" s="1">
        <v>18</v>
      </c>
      <c r="B25" s="5" t="s">
        <v>35</v>
      </c>
      <c r="C25" s="5"/>
      <c r="D25" s="5" t="s">
        <v>12</v>
      </c>
      <c r="E25" s="5"/>
      <c r="F25" s="5"/>
      <c r="G25" s="5">
        <v>5</v>
      </c>
      <c r="H25" s="14"/>
      <c r="I25" s="16"/>
      <c r="J25" s="14">
        <f t="shared" si="0"/>
        <v>0</v>
      </c>
      <c r="K25" s="14">
        <f t="shared" si="1"/>
        <v>0</v>
      </c>
      <c r="L25" s="14">
        <f t="shared" si="2"/>
        <v>0</v>
      </c>
      <c r="M25" s="5" t="s">
        <v>36</v>
      </c>
      <c r="N25" s="6"/>
      <c r="O25" s="6"/>
    </row>
    <row r="26" spans="1:15" ht="15.75">
      <c r="A26" s="1">
        <v>19</v>
      </c>
      <c r="B26" s="5" t="s">
        <v>37</v>
      </c>
      <c r="C26" s="5"/>
      <c r="D26" s="5" t="s">
        <v>12</v>
      </c>
      <c r="E26" s="5"/>
      <c r="F26" s="5"/>
      <c r="G26" s="5">
        <v>6</v>
      </c>
      <c r="H26" s="14"/>
      <c r="I26" s="16"/>
      <c r="J26" s="14">
        <f t="shared" si="0"/>
        <v>0</v>
      </c>
      <c r="K26" s="14">
        <f t="shared" si="1"/>
        <v>0</v>
      </c>
      <c r="L26" s="14">
        <f t="shared" si="2"/>
        <v>0</v>
      </c>
      <c r="M26" s="5" t="s">
        <v>38</v>
      </c>
      <c r="N26" s="6"/>
      <c r="O26" s="6"/>
    </row>
    <row r="27" spans="1:15" ht="15.75">
      <c r="A27" s="1">
        <v>20</v>
      </c>
      <c r="B27" s="5" t="s">
        <v>39</v>
      </c>
      <c r="C27" s="5"/>
      <c r="D27" s="5" t="s">
        <v>12</v>
      </c>
      <c r="E27" s="5">
        <v>5</v>
      </c>
      <c r="F27" s="5"/>
      <c r="G27" s="5">
        <v>5</v>
      </c>
      <c r="H27" s="14"/>
      <c r="I27" s="16"/>
      <c r="J27" s="14">
        <f t="shared" si="0"/>
        <v>0</v>
      </c>
      <c r="K27" s="14">
        <f t="shared" si="1"/>
        <v>0</v>
      </c>
      <c r="L27" s="14">
        <f t="shared" si="2"/>
        <v>0</v>
      </c>
      <c r="M27" s="5" t="s">
        <v>38</v>
      </c>
      <c r="N27" s="6"/>
      <c r="O27" s="6"/>
    </row>
    <row r="28" spans="1:15" ht="15.75">
      <c r="A28" s="1">
        <v>21</v>
      </c>
      <c r="B28" s="5" t="s">
        <v>40</v>
      </c>
      <c r="C28" s="5"/>
      <c r="D28" s="5" t="s">
        <v>12</v>
      </c>
      <c r="E28" s="5">
        <v>5</v>
      </c>
      <c r="F28" s="5"/>
      <c r="G28" s="5">
        <v>2</v>
      </c>
      <c r="H28" s="14"/>
      <c r="I28" s="16"/>
      <c r="J28" s="14">
        <f t="shared" si="0"/>
        <v>0</v>
      </c>
      <c r="K28" s="14">
        <f t="shared" si="1"/>
        <v>0</v>
      </c>
      <c r="L28" s="14">
        <f t="shared" si="2"/>
        <v>0</v>
      </c>
      <c r="M28" s="5" t="s">
        <v>38</v>
      </c>
      <c r="N28" s="6"/>
      <c r="O28" s="6"/>
    </row>
    <row r="29" spans="1:15" ht="15.75">
      <c r="A29" s="1">
        <v>22</v>
      </c>
      <c r="B29" s="5" t="s">
        <v>41</v>
      </c>
      <c r="C29" s="5"/>
      <c r="D29" s="5" t="s">
        <v>12</v>
      </c>
      <c r="E29" s="5">
        <v>5</v>
      </c>
      <c r="F29" s="5"/>
      <c r="G29" s="5">
        <v>3</v>
      </c>
      <c r="H29" s="14"/>
      <c r="I29" s="16"/>
      <c r="J29" s="14">
        <f t="shared" si="0"/>
        <v>0</v>
      </c>
      <c r="K29" s="14">
        <f t="shared" si="1"/>
        <v>0</v>
      </c>
      <c r="L29" s="14">
        <f t="shared" si="2"/>
        <v>0</v>
      </c>
      <c r="M29" s="5" t="s">
        <v>38</v>
      </c>
      <c r="N29" s="6"/>
      <c r="O29" s="6"/>
    </row>
    <row r="30" spans="1:15" ht="15.75">
      <c r="A30" s="1">
        <v>23</v>
      </c>
      <c r="B30" s="5" t="s">
        <v>42</v>
      </c>
      <c r="C30" s="5"/>
      <c r="D30" s="5" t="s">
        <v>12</v>
      </c>
      <c r="E30" s="5"/>
      <c r="F30" s="5"/>
      <c r="G30" s="5">
        <v>11</v>
      </c>
      <c r="H30" s="14"/>
      <c r="I30" s="16"/>
      <c r="J30" s="14">
        <f t="shared" si="0"/>
        <v>0</v>
      </c>
      <c r="K30" s="14">
        <f t="shared" si="1"/>
        <v>0</v>
      </c>
      <c r="L30" s="14">
        <f t="shared" si="2"/>
        <v>0</v>
      </c>
      <c r="M30" s="5" t="s">
        <v>43</v>
      </c>
      <c r="N30" s="6"/>
      <c r="O30" s="6"/>
    </row>
    <row r="31" spans="1:15" ht="15.75">
      <c r="A31" s="1">
        <v>24</v>
      </c>
      <c r="B31" s="5" t="s">
        <v>44</v>
      </c>
      <c r="C31" s="5"/>
      <c r="D31" s="5" t="s">
        <v>12</v>
      </c>
      <c r="E31" s="5"/>
      <c r="F31" s="5"/>
      <c r="G31" s="5">
        <v>12</v>
      </c>
      <c r="H31" s="14"/>
      <c r="I31" s="16"/>
      <c r="J31" s="14">
        <f t="shared" si="0"/>
        <v>0</v>
      </c>
      <c r="K31" s="14">
        <f t="shared" si="1"/>
        <v>0</v>
      </c>
      <c r="L31" s="14">
        <f t="shared" si="2"/>
        <v>0</v>
      </c>
      <c r="M31" s="5" t="s">
        <v>43</v>
      </c>
      <c r="N31" s="6"/>
      <c r="O31" s="6"/>
    </row>
    <row r="32" spans="1:15" ht="15.75">
      <c r="A32" s="1">
        <v>25</v>
      </c>
      <c r="B32" s="5" t="s">
        <v>45</v>
      </c>
      <c r="C32" s="5"/>
      <c r="D32" s="5" t="s">
        <v>12</v>
      </c>
      <c r="E32" s="5"/>
      <c r="F32" s="5"/>
      <c r="G32" s="5">
        <v>11</v>
      </c>
      <c r="H32" s="14"/>
      <c r="I32" s="16"/>
      <c r="J32" s="14">
        <f t="shared" si="0"/>
        <v>0</v>
      </c>
      <c r="K32" s="14">
        <f t="shared" si="1"/>
        <v>0</v>
      </c>
      <c r="L32" s="14">
        <f t="shared" si="2"/>
        <v>0</v>
      </c>
      <c r="M32" s="5" t="s">
        <v>43</v>
      </c>
      <c r="N32" s="6"/>
      <c r="O32" s="6"/>
    </row>
    <row r="33" spans="1:15" ht="15.75">
      <c r="A33" s="1">
        <v>26</v>
      </c>
      <c r="B33" s="5" t="s">
        <v>46</v>
      </c>
      <c r="C33" s="5"/>
      <c r="D33" s="5" t="s">
        <v>12</v>
      </c>
      <c r="E33" s="5"/>
      <c r="F33" s="5"/>
      <c r="G33" s="5">
        <v>5</v>
      </c>
      <c r="H33" s="14"/>
      <c r="I33" s="16"/>
      <c r="J33" s="14">
        <f t="shared" si="0"/>
        <v>0</v>
      </c>
      <c r="K33" s="14">
        <f t="shared" si="1"/>
        <v>0</v>
      </c>
      <c r="L33" s="14">
        <f t="shared" si="2"/>
        <v>0</v>
      </c>
      <c r="M33" s="5" t="s">
        <v>17</v>
      </c>
      <c r="N33" s="6"/>
      <c r="O33" s="6"/>
    </row>
    <row r="34" spans="1:15" ht="78.75">
      <c r="A34" s="1">
        <v>27</v>
      </c>
      <c r="B34" s="8" t="s">
        <v>47</v>
      </c>
      <c r="C34" s="8"/>
      <c r="D34" s="5" t="s">
        <v>12</v>
      </c>
      <c r="E34" s="5"/>
      <c r="F34" s="5"/>
      <c r="G34" s="5">
        <v>55</v>
      </c>
      <c r="H34" s="14"/>
      <c r="I34" s="16"/>
      <c r="J34" s="14">
        <f t="shared" si="0"/>
        <v>0</v>
      </c>
      <c r="K34" s="14">
        <f t="shared" si="1"/>
        <v>0</v>
      </c>
      <c r="L34" s="14">
        <f t="shared" si="2"/>
        <v>0</v>
      </c>
      <c r="M34" s="5" t="s">
        <v>48</v>
      </c>
      <c r="N34" s="6"/>
      <c r="O34" s="6"/>
    </row>
    <row r="35" spans="1:15" ht="15.75">
      <c r="A35" s="1">
        <v>28</v>
      </c>
      <c r="B35" s="5" t="s">
        <v>49</v>
      </c>
      <c r="C35" s="5"/>
      <c r="D35" s="5" t="s">
        <v>12</v>
      </c>
      <c r="E35" s="5">
        <v>5</v>
      </c>
      <c r="F35" s="5"/>
      <c r="G35" s="5">
        <v>15</v>
      </c>
      <c r="H35" s="14"/>
      <c r="I35" s="16"/>
      <c r="J35" s="14">
        <f t="shared" si="0"/>
        <v>0</v>
      </c>
      <c r="K35" s="14">
        <f t="shared" si="1"/>
        <v>0</v>
      </c>
      <c r="L35" s="14">
        <f t="shared" si="2"/>
        <v>0</v>
      </c>
      <c r="M35" s="5" t="s">
        <v>38</v>
      </c>
      <c r="N35" s="6"/>
      <c r="O35" s="6"/>
    </row>
    <row r="36" spans="1:15" ht="15.75">
      <c r="A36" s="1">
        <v>29</v>
      </c>
      <c r="B36" s="5" t="s">
        <v>50</v>
      </c>
      <c r="C36" s="5"/>
      <c r="D36" s="5" t="s">
        <v>12</v>
      </c>
      <c r="E36" s="5"/>
      <c r="F36" s="5"/>
      <c r="G36" s="5">
        <v>20</v>
      </c>
      <c r="H36" s="14"/>
      <c r="I36" s="16"/>
      <c r="J36" s="14">
        <f t="shared" si="0"/>
        <v>0</v>
      </c>
      <c r="K36" s="14">
        <f t="shared" si="1"/>
        <v>0</v>
      </c>
      <c r="L36" s="14">
        <f t="shared" si="2"/>
        <v>0</v>
      </c>
      <c r="M36" s="5" t="s">
        <v>51</v>
      </c>
      <c r="N36" s="6"/>
      <c r="O36" s="6"/>
    </row>
    <row r="37" spans="1:15" ht="15.75">
      <c r="A37" s="1">
        <v>30</v>
      </c>
      <c r="B37" s="5" t="s">
        <v>52</v>
      </c>
      <c r="C37" s="5"/>
      <c r="D37" s="5" t="s">
        <v>12</v>
      </c>
      <c r="E37" s="5"/>
      <c r="F37" s="5"/>
      <c r="G37" s="5">
        <v>460</v>
      </c>
      <c r="H37" s="14"/>
      <c r="I37" s="16"/>
      <c r="J37" s="14">
        <f t="shared" si="0"/>
        <v>0</v>
      </c>
      <c r="K37" s="14">
        <f t="shared" si="1"/>
        <v>0</v>
      </c>
      <c r="L37" s="14">
        <f t="shared" si="2"/>
        <v>0</v>
      </c>
      <c r="M37" s="5" t="s">
        <v>53</v>
      </c>
      <c r="N37" s="6"/>
      <c r="O37" s="6"/>
    </row>
    <row r="38" spans="1:15" ht="15.75">
      <c r="A38" s="1">
        <v>31</v>
      </c>
      <c r="B38" s="5" t="s">
        <v>54</v>
      </c>
      <c r="C38" s="5"/>
      <c r="D38" s="5" t="s">
        <v>12</v>
      </c>
      <c r="E38" s="5"/>
      <c r="F38" s="5"/>
      <c r="G38" s="5">
        <v>5</v>
      </c>
      <c r="H38" s="14"/>
      <c r="I38" s="16"/>
      <c r="J38" s="14">
        <f t="shared" si="0"/>
        <v>0</v>
      </c>
      <c r="K38" s="14">
        <f t="shared" si="1"/>
        <v>0</v>
      </c>
      <c r="L38" s="14">
        <f t="shared" si="2"/>
        <v>0</v>
      </c>
      <c r="M38" s="5" t="s">
        <v>55</v>
      </c>
      <c r="N38" s="6"/>
      <c r="O38" s="6"/>
    </row>
    <row r="39" spans="1:15" ht="15.75">
      <c r="A39" s="1">
        <v>32</v>
      </c>
      <c r="B39" s="5" t="s">
        <v>56</v>
      </c>
      <c r="C39" s="5"/>
      <c r="D39" s="5" t="s">
        <v>12</v>
      </c>
      <c r="E39" s="5"/>
      <c r="F39" s="5"/>
      <c r="G39" s="5">
        <v>5</v>
      </c>
      <c r="H39" s="14"/>
      <c r="I39" s="16"/>
      <c r="J39" s="14">
        <f t="shared" si="0"/>
        <v>0</v>
      </c>
      <c r="K39" s="14">
        <f t="shared" si="1"/>
        <v>0</v>
      </c>
      <c r="L39" s="14">
        <f t="shared" si="2"/>
        <v>0</v>
      </c>
      <c r="M39" s="5" t="s">
        <v>53</v>
      </c>
      <c r="N39" s="6"/>
      <c r="O39" s="6"/>
    </row>
    <row r="40" spans="1:15" ht="15.75">
      <c r="A40" s="1"/>
      <c r="B40" s="9" t="s">
        <v>57</v>
      </c>
      <c r="C40" s="9"/>
      <c r="D40" s="9"/>
      <c r="E40" s="9"/>
      <c r="F40" s="9"/>
      <c r="G40" s="9"/>
      <c r="H40" s="15"/>
      <c r="I40" s="15"/>
      <c r="J40" s="15"/>
      <c r="K40" s="15">
        <f>SUM(K8:K39)</f>
        <v>0</v>
      </c>
      <c r="L40" s="15">
        <f>SUM(L8:L39)</f>
        <v>0</v>
      </c>
      <c r="M40" s="10"/>
      <c r="N40" s="6"/>
      <c r="O40" s="6"/>
    </row>
    <row r="41" spans="1:15" ht="15.75">
      <c r="A41" s="11"/>
      <c r="B41" s="3" t="s">
        <v>68</v>
      </c>
      <c r="C41" s="3"/>
      <c r="D41" s="3"/>
      <c r="E41" s="3"/>
      <c r="F41" s="3"/>
      <c r="G41" s="3"/>
      <c r="H41" s="3"/>
      <c r="I41" s="3"/>
      <c r="J41" s="3"/>
      <c r="K41" s="12"/>
      <c r="L41" s="12"/>
      <c r="M41" s="3"/>
      <c r="N41" s="6"/>
      <c r="O41" s="6"/>
    </row>
    <row r="42" spans="1:15" ht="15.75">
      <c r="A42" s="11"/>
      <c r="B42" s="3"/>
      <c r="C42" s="3"/>
      <c r="D42" s="3"/>
      <c r="E42" s="3"/>
      <c r="F42" s="3"/>
      <c r="G42" s="3"/>
      <c r="H42" s="3"/>
      <c r="I42" s="3"/>
      <c r="J42" s="3"/>
      <c r="K42" s="12"/>
      <c r="L42" s="12"/>
      <c r="M42" s="3"/>
      <c r="N42" s="6"/>
      <c r="O42" s="6"/>
    </row>
    <row r="43" spans="1:15" ht="15.75">
      <c r="A43" s="11"/>
      <c r="B43" s="3" t="s">
        <v>58</v>
      </c>
      <c r="C43" s="3"/>
      <c r="D43" s="3"/>
      <c r="E43" s="3"/>
      <c r="F43" s="3"/>
      <c r="G43" s="3"/>
      <c r="H43" s="3"/>
      <c r="I43" s="3"/>
      <c r="J43" s="3"/>
      <c r="K43" s="12"/>
      <c r="L43" s="12"/>
      <c r="M43" s="3"/>
      <c r="N43" s="6"/>
      <c r="O43" s="6"/>
    </row>
    <row r="44" spans="1:15" ht="15.75">
      <c r="A44" s="11"/>
      <c r="B44" s="3"/>
      <c r="C44" s="3"/>
      <c r="D44" s="3"/>
      <c r="E44" s="3"/>
      <c r="F44" s="3"/>
      <c r="G44" s="3"/>
      <c r="H44" s="3"/>
      <c r="I44" s="3"/>
      <c r="J44" s="3"/>
      <c r="K44" s="12"/>
      <c r="L44" s="12"/>
      <c r="M44" s="3"/>
      <c r="N44" s="6"/>
      <c r="O44" s="6"/>
    </row>
    <row r="45" spans="1:15" ht="15.75">
      <c r="A45" s="11"/>
      <c r="B45" s="13" t="s">
        <v>61</v>
      </c>
      <c r="C45" s="3"/>
      <c r="D45" s="3"/>
      <c r="E45" s="3"/>
      <c r="F45" s="11"/>
      <c r="G45" s="11"/>
      <c r="H45" s="12"/>
      <c r="I45" s="6"/>
      <c r="J45" s="6"/>
      <c r="K45" s="12"/>
      <c r="L45" s="12"/>
      <c r="M45" s="3"/>
      <c r="N45" s="6"/>
      <c r="O45" s="6"/>
    </row>
    <row r="46" spans="1:15" ht="15.75">
      <c r="A46" s="11"/>
      <c r="B46" s="3" t="s">
        <v>62</v>
      </c>
      <c r="C46" s="3"/>
      <c r="D46" s="3"/>
      <c r="E46" s="3"/>
      <c r="F46" s="11"/>
      <c r="G46" s="11"/>
      <c r="H46" s="12"/>
      <c r="I46" s="6"/>
      <c r="J46" s="6"/>
      <c r="K46" s="12"/>
      <c r="L46" s="12"/>
      <c r="M46" s="3"/>
      <c r="N46" s="6"/>
      <c r="O46" s="6"/>
    </row>
    <row r="47" spans="1:15" ht="15.75">
      <c r="A47" s="11"/>
      <c r="B47" s="3" t="s">
        <v>63</v>
      </c>
      <c r="C47" s="3"/>
      <c r="D47" s="3"/>
      <c r="E47" s="3"/>
      <c r="F47" s="11"/>
      <c r="G47" s="11"/>
      <c r="H47" s="12"/>
      <c r="I47" s="6"/>
      <c r="J47" s="6"/>
      <c r="K47" s="12"/>
      <c r="L47" s="12"/>
      <c r="M47" s="3"/>
      <c r="N47" s="6"/>
      <c r="O47" s="6"/>
    </row>
    <row r="48" spans="1:15" ht="15.75">
      <c r="A48" s="11"/>
      <c r="B48" s="6"/>
      <c r="C48" s="6"/>
      <c r="D48" s="6"/>
      <c r="E48" s="6"/>
      <c r="F48" s="6"/>
      <c r="G48" s="6"/>
      <c r="H48" s="6"/>
      <c r="I48" s="6"/>
      <c r="J48" s="6"/>
      <c r="K48" s="12"/>
      <c r="L48" s="12"/>
      <c r="M48" s="3"/>
      <c r="N48" s="6"/>
      <c r="O48" s="6"/>
    </row>
    <row r="49" spans="1:15" ht="15.75">
      <c r="A49" s="11"/>
      <c r="B49" s="3"/>
      <c r="C49" s="3"/>
      <c r="D49" s="3"/>
      <c r="E49" s="3"/>
      <c r="F49" s="3"/>
      <c r="G49" s="3"/>
      <c r="H49" s="3"/>
      <c r="I49" s="3"/>
      <c r="J49" s="3"/>
      <c r="K49" s="12"/>
      <c r="L49" s="12"/>
      <c r="M49" s="3"/>
      <c r="N49" s="6"/>
      <c r="O49" s="6"/>
    </row>
    <row r="50" spans="1:15" ht="15.75">
      <c r="A50" s="11"/>
      <c r="B50" s="3"/>
      <c r="C50" s="3"/>
      <c r="D50" s="3"/>
      <c r="E50" s="3"/>
      <c r="F50" s="3"/>
      <c r="G50" s="3"/>
      <c r="H50" s="3"/>
      <c r="I50" s="3"/>
      <c r="J50" s="3"/>
      <c r="K50" s="12"/>
      <c r="L50" s="12"/>
      <c r="M50" s="3"/>
      <c r="N50" s="6"/>
      <c r="O50" s="6"/>
    </row>
    <row r="51" spans="1:15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12"/>
      <c r="L51" s="12"/>
      <c r="M51" s="3"/>
      <c r="N51" s="6"/>
      <c r="O51" s="6"/>
    </row>
    <row r="52" spans="1:15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12"/>
      <c r="L52" s="12"/>
      <c r="M52" s="3"/>
      <c r="N52" s="6"/>
      <c r="O52" s="6"/>
    </row>
    <row r="53" spans="1:15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12"/>
      <c r="L53" s="12"/>
      <c r="M53" s="3"/>
      <c r="N53" s="6"/>
      <c r="O53" s="6"/>
    </row>
    <row r="54" spans="1:15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12"/>
      <c r="L54" s="12"/>
      <c r="M54" s="3"/>
      <c r="N54" s="6"/>
      <c r="O54" s="6"/>
    </row>
    <row r="55" spans="1:15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12"/>
      <c r="L55" s="12"/>
      <c r="M55" s="3"/>
      <c r="N55" s="6"/>
      <c r="O55" s="6"/>
    </row>
    <row r="56" spans="1:15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12"/>
      <c r="L56" s="12"/>
      <c r="M56" s="3"/>
      <c r="N56" s="6"/>
      <c r="O56" s="6"/>
    </row>
    <row r="57" spans="1:15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12"/>
      <c r="L57" s="12"/>
      <c r="M57" s="3"/>
      <c r="N57" s="6"/>
      <c r="O57" s="6"/>
    </row>
    <row r="58" spans="1:15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12"/>
      <c r="L58" s="12"/>
      <c r="M58" s="3"/>
      <c r="N58" s="6"/>
      <c r="O58" s="6"/>
    </row>
    <row r="59" spans="1:15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12"/>
      <c r="L59" s="12"/>
      <c r="M59" s="3"/>
      <c r="N59" s="6"/>
      <c r="O59" s="6"/>
    </row>
    <row r="60" spans="1:15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12"/>
      <c r="L60" s="12"/>
      <c r="M60" s="3"/>
      <c r="N60" s="6"/>
      <c r="O60" s="6"/>
    </row>
    <row r="61" spans="1:15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12"/>
      <c r="L61" s="12"/>
      <c r="M61" s="3"/>
      <c r="N61" s="6"/>
      <c r="O61" s="6"/>
    </row>
    <row r="62" spans="1:15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12"/>
      <c r="L62" s="12"/>
      <c r="M62" s="6"/>
      <c r="N62" s="6"/>
      <c r="O62" s="6"/>
    </row>
    <row r="63" spans="1:15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12"/>
      <c r="L63" s="12"/>
      <c r="M63" s="6"/>
      <c r="N63" s="6"/>
      <c r="O63" s="6"/>
    </row>
    <row r="64" spans="1:15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12"/>
      <c r="L64" s="12"/>
      <c r="M64" s="6"/>
      <c r="N64" s="6"/>
      <c r="O64" s="6"/>
    </row>
    <row r="65" spans="1:15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12"/>
      <c r="L65" s="12"/>
      <c r="M65" s="6"/>
      <c r="N65" s="6"/>
      <c r="O65" s="6"/>
    </row>
    <row r="66" spans="1:15" ht="15.75">
      <c r="A66" s="3"/>
      <c r="B66" s="6"/>
      <c r="C66" s="6"/>
      <c r="D66" s="6"/>
      <c r="E66" s="6"/>
      <c r="F66" s="6"/>
      <c r="G66" s="6"/>
      <c r="H66" s="6"/>
      <c r="I66" s="6"/>
      <c r="J66" s="6"/>
      <c r="K66" s="12"/>
      <c r="L66" s="12"/>
      <c r="M66" s="6"/>
      <c r="N66" s="6"/>
      <c r="O66" s="6"/>
    </row>
    <row r="67" spans="1:15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12"/>
      <c r="L67" s="12"/>
      <c r="M67" s="6"/>
      <c r="N67" s="6"/>
      <c r="O67" s="6"/>
    </row>
    <row r="68" spans="1:15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12"/>
      <c r="L68" s="12"/>
      <c r="M68" s="6"/>
      <c r="N68" s="6"/>
      <c r="O68" s="6"/>
    </row>
    <row r="69" spans="1:15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12"/>
      <c r="L69" s="12"/>
      <c r="M69" s="6"/>
      <c r="N69" s="6"/>
      <c r="O69" s="6"/>
    </row>
    <row r="70" spans="1:15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12"/>
      <c r="L70" s="12"/>
      <c r="M70" s="6"/>
      <c r="N70" s="6"/>
      <c r="O70" s="6"/>
    </row>
    <row r="71" spans="1:15" ht="15.75">
      <c r="A71" s="6"/>
      <c r="B71" s="6"/>
      <c r="C71" s="6"/>
      <c r="D71" s="6"/>
      <c r="E71" s="6"/>
      <c r="F71" s="6"/>
      <c r="G71" s="6"/>
      <c r="H71" s="6"/>
      <c r="I71" s="6"/>
      <c r="J71" s="6"/>
      <c r="K71" s="12"/>
      <c r="L71" s="12"/>
      <c r="M71" s="6"/>
      <c r="N71" s="6"/>
      <c r="O71" s="6"/>
    </row>
    <row r="72" spans="1:15" ht="15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5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5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5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5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5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5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5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5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5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5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5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5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5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5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5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5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5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5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5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15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5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15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15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5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5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15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15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15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15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5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15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15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5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5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5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5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5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5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5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5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5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5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5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5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5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1:15" ht="15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1:15" ht="15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1:15" ht="15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ht="15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 ht="15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1:15" ht="15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1:15" ht="15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1:15" ht="15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1:15" ht="15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1:15" ht="15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1:15" ht="15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1:15" ht="15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1:15" ht="15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1:15" ht="15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1:15" ht="15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1:15" ht="15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</sheetData>
  <sheetProtection selectLockedCells="1" selectUnlockedCells="1"/>
  <mergeCells count="1">
    <mergeCell ref="A4:M4"/>
  </mergeCells>
  <printOptions/>
  <pageMargins left="0.3701388888888889" right="0.3263888888888889" top="0.5701388888888889" bottom="0.5097222222222222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dcterms:modified xsi:type="dcterms:W3CDTF">2012-09-24T12:28:03Z</dcterms:modified>
  <cp:category/>
  <cp:version/>
  <cp:contentType/>
  <cp:contentStatus/>
</cp:coreProperties>
</file>