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02" firstSheet="32" activeTab="4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26" sheetId="26" r:id="rId26"/>
    <sheet name="Zadanie 27" sheetId="27" r:id="rId27"/>
    <sheet name="Zadanie 28" sheetId="28" r:id="rId28"/>
    <sheet name="Zadanie 29 " sheetId="29" r:id="rId29"/>
    <sheet name="Zadanie 30" sheetId="30" r:id="rId30"/>
    <sheet name="Zadanie 31" sheetId="31" r:id="rId31"/>
    <sheet name="Zadanie 32" sheetId="32" r:id="rId32"/>
    <sheet name="Zadanie 33" sheetId="33" r:id="rId33"/>
    <sheet name="Zadanie 34" sheetId="34" r:id="rId34"/>
    <sheet name="Zadanie 35" sheetId="35" r:id="rId35"/>
    <sheet name="Zadanie 36" sheetId="36" r:id="rId36"/>
    <sheet name="Zadanie 37" sheetId="37" r:id="rId37"/>
    <sheet name="Zadanie 38" sheetId="38" r:id="rId38"/>
    <sheet name="Zadanie 39" sheetId="39" r:id="rId39"/>
    <sheet name="Zadanie40" sheetId="40" r:id="rId40"/>
    <sheet name="Zadanie41" sheetId="41" r:id="rId41"/>
    <sheet name="Zadanie42" sheetId="42" r:id="rId42"/>
  </sheets>
  <definedNames>
    <definedName name="_xlnm.Print_Area" localSheetId="5">'Zadanie 6'!$A$1:$L$42</definedName>
  </definedNames>
  <calcPr fullCalcOnLoad="1"/>
</workbook>
</file>

<file path=xl/sharedStrings.xml><?xml version="1.0" encoding="utf-8"?>
<sst xmlns="http://schemas.openxmlformats.org/spreadsheetml/2006/main" count="2706" uniqueCount="456">
  <si>
    <t>Zadanie nr 8</t>
  </si>
  <si>
    <t>Zadanie nr  22</t>
  </si>
  <si>
    <t>Zadanie  nr 23</t>
  </si>
  <si>
    <t xml:space="preserve">                Zadanie nr 25</t>
  </si>
  <si>
    <t>Oddział Ginekologiczno-Położnicza</t>
  </si>
  <si>
    <t>Zadanie nr 1</t>
  </si>
  <si>
    <t>DEFIBRYLATORY</t>
  </si>
  <si>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</si>
  <si>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</si>
  <si>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</si>
  <si>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</si>
  <si>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</si>
  <si>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</si>
  <si>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</si>
  <si>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</si>
  <si>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</si>
  <si>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</si>
  <si>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</si>
  <si>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Defibrylator CU-ER5</t>
  </si>
  <si>
    <t>Oddział Chirurgii Ogólnej i Endokrynologicznej</t>
  </si>
  <si>
    <t>szt.</t>
  </si>
  <si>
    <t>Defibrylator Cardio AID MC</t>
  </si>
  <si>
    <t>Izba Przyjęć</t>
  </si>
  <si>
    <t>Oddział Neurologii  z Pododdziałem Udarowym</t>
  </si>
  <si>
    <t>Defibrylator Lifepak 12</t>
  </si>
  <si>
    <t>Defibrylator ZOLL</t>
  </si>
  <si>
    <t>Intensywna Terapia</t>
  </si>
  <si>
    <t>Defibrylator Lifepak 20</t>
  </si>
  <si>
    <t>Oddział Kardiologiczny</t>
  </si>
  <si>
    <t>Defibrylator AED PLUS</t>
  </si>
  <si>
    <t>Poradnia Kardiologiczna</t>
  </si>
  <si>
    <t>Defibrylator Lifepack 20</t>
  </si>
  <si>
    <t>Blok Operacyjny Anestezjologia</t>
  </si>
  <si>
    <t>Oddział Neonatologii</t>
  </si>
  <si>
    <t>RAZEM</t>
  </si>
  <si>
    <t>Podatek VAT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</si>
  <si>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</si>
  <si>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</si>
  <si>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</si>
  <si>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</si>
  <si>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</si>
  <si>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</si>
  <si>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</si>
  <si>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</si>
  <si>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</si>
  <si>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</si>
  <si>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</si>
  <si>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</si>
  <si>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</si>
  <si>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</si>
  <si>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14.    Sporządzenie raportu serwisowego z wykonanych prac</t>
  </si>
  <si>
    <t>15.    Wszystkie niezbędne materiały eksploatacyjne zgodnie z DTR producenta</t>
  </si>
  <si>
    <t>Zadanie nr 2</t>
  </si>
  <si>
    <t>APARATY EKG</t>
  </si>
  <si>
    <t>Aparat EKG AsCard B5 ECO Aspel</t>
  </si>
  <si>
    <t>Aparat EKG AsCard Mr. Green  Aspel</t>
  </si>
  <si>
    <t>Aparat EKG Ascard Mr. Blue Aspel</t>
  </si>
  <si>
    <t>Aparat EKG Ascard A4</t>
  </si>
  <si>
    <t>Aparat EKG Ascard Blue</t>
  </si>
  <si>
    <t>Aparat EKG Ascard Gold</t>
  </si>
  <si>
    <t>Aparat EKG Askard Blue</t>
  </si>
  <si>
    <t>Aparat EKG Ascard B5 Aspel</t>
  </si>
  <si>
    <t>Oddział Chirurgii Urazowo-Ortopedycznej</t>
  </si>
  <si>
    <t>Aparat EKG Ascard A4 Aspel</t>
  </si>
  <si>
    <t>Aparat EKG Ascard  A4 Aspel</t>
  </si>
  <si>
    <t>Aparat EKG BURDICK firmy Siemens</t>
  </si>
  <si>
    <t>Aparat EKG ASCARD B5 Aspel</t>
  </si>
  <si>
    <t>Oddział Ginekologiczno-Położniczy</t>
  </si>
  <si>
    <t>Oddział Wewnętrzny</t>
  </si>
  <si>
    <t>Aparat EKG Ascard 1 Aspel</t>
  </si>
  <si>
    <t>Zadanie nr 3</t>
  </si>
  <si>
    <t>KARDIOMONITORY</t>
  </si>
  <si>
    <t>Monitor Beosn HCH-E-SV-23-01</t>
  </si>
  <si>
    <t>Oddział Pediatrii</t>
  </si>
  <si>
    <t>Kardiomonitor SpaceLab</t>
  </si>
  <si>
    <t xml:space="preserve">Neurologia </t>
  </si>
  <si>
    <t>Monitor funkcji życia PM 8000</t>
  </si>
  <si>
    <t>Neurologia</t>
  </si>
  <si>
    <t>Monitor modułowy PM 6000</t>
  </si>
  <si>
    <t>Kardiomonitor Diaskope 2 Vismo</t>
  </si>
  <si>
    <t>Kardiomonitor FX 2000</t>
  </si>
  <si>
    <t>Oddział Urologii</t>
  </si>
  <si>
    <t>Monitor DASH 3000 bez CO2</t>
  </si>
  <si>
    <t>Monitor pacjenta MEC 1000 WIW PRAY</t>
  </si>
  <si>
    <t>Monitor nieinwazyjny Philips typ C3</t>
  </si>
  <si>
    <t>Oddział  Wewnętrzny</t>
  </si>
  <si>
    <t>Kardiomonitor nieinwazyjny FX 862</t>
  </si>
  <si>
    <t>Oddział Chirurgii Dziecięcej</t>
  </si>
  <si>
    <t>Kardiomonitor BEO</t>
  </si>
  <si>
    <t>Zadanie nr 4</t>
  </si>
  <si>
    <t>WIERTARKI</t>
  </si>
  <si>
    <t>Wiertarka typu Ortopedia GA54</t>
  </si>
  <si>
    <t>Wiertarka COMMAND 2 Stryker</t>
  </si>
  <si>
    <t>Razem</t>
  </si>
  <si>
    <t>Zadanie nr 5</t>
  </si>
  <si>
    <t>ŁÓŻKA</t>
  </si>
  <si>
    <t>Łóżko Avant</t>
  </si>
  <si>
    <t>Łóżko elektryczne Stolter</t>
  </si>
  <si>
    <t>Łóżko Famed typu LE-040</t>
  </si>
  <si>
    <t>Łóżko LR- 120</t>
  </si>
  <si>
    <t xml:space="preserve">Łóżko Eleganza </t>
  </si>
  <si>
    <t>Łóżko elektryczne LE-12 Famed</t>
  </si>
  <si>
    <t xml:space="preserve">Łóżko elektryczne LE-12 IP- X4 Famed </t>
  </si>
  <si>
    <t>Łóżko elektryczne CLASICO Stolter</t>
  </si>
  <si>
    <t>Oddział Neurologii z Pododdziałem Udarowym</t>
  </si>
  <si>
    <t>Łóżko elektryczne Famed LR 10.1</t>
  </si>
  <si>
    <t>Łóżko elektryczne Famed LE-12</t>
  </si>
  <si>
    <t>Zadanie nr 6</t>
  </si>
  <si>
    <t>Pompy Infuzyjne</t>
  </si>
  <si>
    <t>Pompa infuzyjna KWAPISZ typ DUET 20/50</t>
  </si>
  <si>
    <t>Pompa infuzyjna KWAPISZ typ DUET</t>
  </si>
  <si>
    <t>Pompa infuzyjna Graseby 3100</t>
  </si>
  <si>
    <t xml:space="preserve">Pompa Graseby </t>
  </si>
  <si>
    <t>Zadanie nr 7</t>
  </si>
  <si>
    <t>Nebulizator OB. CONCEPT</t>
  </si>
  <si>
    <t>Nebulizator OB. Smartneb 3003</t>
  </si>
  <si>
    <t>Inhalator pneumatyczny Voyage</t>
  </si>
  <si>
    <t>Lampa do fototerapii FTL</t>
  </si>
  <si>
    <t>Lampa Solux</t>
  </si>
  <si>
    <t>Lampa bezcieniowa 1ogniskowa H-S5</t>
  </si>
  <si>
    <t>Lampa bezcieniowa statywowa</t>
  </si>
  <si>
    <t>Lampa bezcieniowa</t>
  </si>
  <si>
    <t>Poradnie Specjalistyczne</t>
  </si>
  <si>
    <t>Lampa Solux LS-3</t>
  </si>
  <si>
    <t>Lampa Bioptron Pro 1</t>
  </si>
  <si>
    <t>Oddział Rehabilitacyjny</t>
  </si>
  <si>
    <t>Lampa Lumina</t>
  </si>
  <si>
    <t>Lampa akumulatorowa 4-ogniskowa</t>
  </si>
  <si>
    <t>Lampa 2-ogniskowa</t>
  </si>
  <si>
    <t>Lampa Solux statywowa typ LSK</t>
  </si>
  <si>
    <t>Poradnia Rehabilitacyjna</t>
  </si>
  <si>
    <t>Lampa Solux stołowa LS-5</t>
  </si>
  <si>
    <t>Lampa Solux stołowa LSC</t>
  </si>
  <si>
    <t>Detektor tętna płodu FC-100</t>
  </si>
  <si>
    <t>Kardiotokograf BTL FC-700</t>
  </si>
  <si>
    <t>Kardiotokograf Typu M1351A Philips</t>
  </si>
  <si>
    <t>Poradnia Ginekologiczno-Położnicza</t>
  </si>
  <si>
    <t>Kardiotokograf Corometrics</t>
  </si>
  <si>
    <t>Szyna do ćwiczeń</t>
  </si>
  <si>
    <t>Szyna do ćwiczeń FISIOTEN</t>
  </si>
  <si>
    <t>Blok Operacyjny Instrumentaria</t>
  </si>
  <si>
    <t>Zadanie nr 9</t>
  </si>
  <si>
    <t>SSAKI</t>
  </si>
  <si>
    <t>Ssak elektryczny Askir 30</t>
  </si>
  <si>
    <t>Ssak elektryczny S04</t>
  </si>
  <si>
    <t>Ssak elektryczny CM-4</t>
  </si>
  <si>
    <t>Ssak elektryczny ATMOS LC16</t>
  </si>
  <si>
    <t>Ssak elektryczny typu Aspiret</t>
  </si>
  <si>
    <t>Ssak elektryczny WAN-2</t>
  </si>
  <si>
    <t>Pracownia Endoskopii</t>
  </si>
  <si>
    <t>Ssak elektryczny S04 OGARIT</t>
  </si>
  <si>
    <t>Ssak elektryczny WAN- M2</t>
  </si>
  <si>
    <t>Ssak elektryczny Basic 30</t>
  </si>
  <si>
    <t>Ssak Wan M-1</t>
  </si>
  <si>
    <t>Ssak Wan M-2</t>
  </si>
  <si>
    <t>Ssak BOSCARD</t>
  </si>
  <si>
    <t>Ssak elektryczny ASKIR</t>
  </si>
  <si>
    <t>Ssak gazowy</t>
  </si>
  <si>
    <t>Ssak elektryczny F18</t>
  </si>
  <si>
    <t>Ssak elektryczny</t>
  </si>
  <si>
    <t>Dział Diagnostyki Obrazowej</t>
  </si>
  <si>
    <t>Ssak elektryczny WAN- M1</t>
  </si>
  <si>
    <t>Pracownia Motoryki Przewodu Pokarmowego</t>
  </si>
  <si>
    <t>Zadanie nr 10</t>
  </si>
  <si>
    <t>POMPY STRZYKAWKOWE</t>
  </si>
  <si>
    <t xml:space="preserve">Pompa strzykawkowa ASCOR </t>
  </si>
  <si>
    <t>Pompa strzykawkowa ASCOR 11s</t>
  </si>
  <si>
    <t xml:space="preserve">pompa strzykawkowa ASCOR </t>
  </si>
  <si>
    <t>Pompa strzykawkowa ASCOR  AP 12</t>
  </si>
  <si>
    <t>Pompa strzykawkowa ASCOR AP 12</t>
  </si>
  <si>
    <t>Pompa strzykawkowa ASCOR 21s</t>
  </si>
  <si>
    <t>Pompa strzykawkowa ASCOR AP 22</t>
  </si>
  <si>
    <t>Pompa strzykawkowa ASCOR AP14</t>
  </si>
  <si>
    <t>Pompa strzykawkowa ASCOR AP22</t>
  </si>
  <si>
    <t>Pompa strzykawkowa ASCOR</t>
  </si>
  <si>
    <t>Zadanie nr 11</t>
  </si>
  <si>
    <t>Pompy butelkowe</t>
  </si>
  <si>
    <t>Pompy butelkowe B. Braun</t>
  </si>
  <si>
    <t xml:space="preserve">Oddział Chirurgii Ogólnej i Endokrynologicznej </t>
  </si>
  <si>
    <t>Pompa infuzyjna PE-3000-BL</t>
  </si>
  <si>
    <t>Pompa strzykawkowa Perfuzor-Braun</t>
  </si>
  <si>
    <t>Zadanie nr 12</t>
  </si>
  <si>
    <t>LAPAROSKOP</t>
  </si>
  <si>
    <t xml:space="preserve">Laparoskop STORZ </t>
  </si>
  <si>
    <t>Zadanie nr 13</t>
  </si>
  <si>
    <t>Aparat do Znieczulen</t>
  </si>
  <si>
    <t>Monitor DASH 3000 CO2</t>
  </si>
  <si>
    <r>
      <t>Aparat do znieczula</t>
    </r>
    <r>
      <rPr>
        <sz val="12"/>
        <color indexed="8"/>
        <rFont val="Times New Roman"/>
        <family val="1"/>
      </rPr>
      <t>ń</t>
    </r>
    <r>
      <rPr>
        <sz val="12"/>
        <rFont val="Times New Roman"/>
        <family val="1"/>
      </rPr>
      <t xml:space="preserve">  EXCEL210</t>
    </r>
  </si>
  <si>
    <t>Zadanie nr 14</t>
  </si>
  <si>
    <t>Bieżnia kardiologiczna firmy Aspel</t>
  </si>
  <si>
    <t>Zestaw wysiłkowy Cardio Test 612</t>
  </si>
  <si>
    <t>Zestaw Holcard 24 W ASPEL</t>
  </si>
  <si>
    <t>Rejestrator SCRIBE</t>
  </si>
  <si>
    <t>Holcard CR-07</t>
  </si>
  <si>
    <t>ASPEKT 800</t>
  </si>
  <si>
    <t>ASPEKT 702</t>
  </si>
  <si>
    <t>ASPEKT 812</t>
  </si>
  <si>
    <t>System Holtera pomiaru ciśnienia BOSO</t>
  </si>
  <si>
    <t>System Holtera OXFORD OPTIMA</t>
  </si>
  <si>
    <t>System Holtera MORTARA</t>
  </si>
  <si>
    <t>Aparat MOBIL-O-GRAPH</t>
  </si>
  <si>
    <t>Zestaw do badań wysiłkowych z cykloergometrem  MEDEA</t>
  </si>
  <si>
    <t>Zadanie nr 15</t>
  </si>
  <si>
    <t>Autoklaw ASVE</t>
  </si>
  <si>
    <t>Laboratorim</t>
  </si>
  <si>
    <t>Cieplarka typ CWE-2A</t>
  </si>
  <si>
    <t>Laboratorium</t>
  </si>
  <si>
    <t>Łaźnia wodna cyrkulacyjna LWC</t>
  </si>
  <si>
    <t>Redestylator</t>
  </si>
  <si>
    <t>Wirówka EPPENDORF 5702</t>
  </si>
  <si>
    <t>Wirówka IEC CENTR-B</t>
  </si>
  <si>
    <t>Wirówka MPW 210</t>
  </si>
  <si>
    <t>Wirówka Serologiczna MPW 223e</t>
  </si>
  <si>
    <t>Destylator DE-61</t>
  </si>
  <si>
    <t>Apteka</t>
  </si>
  <si>
    <t>Dygestorium</t>
  </si>
  <si>
    <t>Komora Laminarna</t>
  </si>
  <si>
    <t>Sterylizator HS-201A</t>
  </si>
  <si>
    <t>Łaźnia wodna LW-2M</t>
  </si>
  <si>
    <t>Komora laminarna  typ KLUS-1C</t>
  </si>
  <si>
    <t>Zadanie nr 16</t>
  </si>
  <si>
    <t>PULSOKSYMETRY</t>
  </si>
  <si>
    <t>Pulsoksymetr 7845 KONTRON. INSTRUMENTS LTD Wielka Brytania</t>
  </si>
  <si>
    <t>Pulsoksymetr NPB-295</t>
  </si>
  <si>
    <t>Pulsoksymetr OXYPLETH</t>
  </si>
  <si>
    <t>Pulsoksymetr firmy NONIN model 7500</t>
  </si>
  <si>
    <t>Pulsoksymetr OSP 250 PULSMASTER</t>
  </si>
  <si>
    <t>Pulsoksymetr Oxytest 500</t>
  </si>
  <si>
    <t>Pulsoksymetr MASIMO SET RAD 9</t>
  </si>
  <si>
    <t>Zadanie nr 17</t>
  </si>
  <si>
    <t>SPRZĘT REHABILITACYJNY</t>
  </si>
  <si>
    <t>Aparat do Ultradźwięków + Głowica</t>
  </si>
  <si>
    <t>Aparat do Elektroterapii BLACK BOX-GN</t>
  </si>
  <si>
    <t>Aparat do Elektroterapii FIRING 7F</t>
  </si>
  <si>
    <t>Przyrząd do masażu BOA firmy CryoFlex</t>
  </si>
  <si>
    <t>Aparat DIATRONIC DT 10B firmy Technomex</t>
  </si>
  <si>
    <t>Aparat do elektrot. MAGNO-ACTIVO typ Thera MAG</t>
  </si>
  <si>
    <t>Aparat do elektroterapii MIXING firmy Technomex</t>
  </si>
  <si>
    <t>Urządzenie Bioptron Pro typ Medical firmy Zepter</t>
  </si>
  <si>
    <t>Wirówka 1116T kończyn górnych</t>
  </si>
  <si>
    <t>Aparat US-10 typ GN firmy Technomex</t>
  </si>
  <si>
    <t>Aparat INTERDYNAMIC ID8C firmy Technomex</t>
  </si>
  <si>
    <t>Aparat MAG-MAGNETIC firmy MAG International</t>
  </si>
  <si>
    <t>Aparat do KRIOTERAPII Typ Kriopol R100 firmy Kriomedpol</t>
  </si>
  <si>
    <t>Laser Polaris PM2 13/10/09</t>
  </si>
  <si>
    <t>Aparat do KRIO + sondy METRUM</t>
  </si>
  <si>
    <t>Zadanie nr 18</t>
  </si>
  <si>
    <t>APARATY GRZEWCZE</t>
  </si>
  <si>
    <t xml:space="preserve">Aparat do ogrzewania pacjenta WARM FOUCH </t>
  </si>
  <si>
    <t>Koc Grzewczy RB 1</t>
  </si>
  <si>
    <t>Materac grzewczy OTM 1</t>
  </si>
  <si>
    <t>System ogrzewania pacjenta MECU 1</t>
  </si>
  <si>
    <t>Urządzenie do ogrzewania płynów infuzyjnych Warning Center 2</t>
  </si>
  <si>
    <t>Zadanie nr 19</t>
  </si>
  <si>
    <t>RESPIRATORY</t>
  </si>
  <si>
    <t>Respirator PB 7200 Bennett</t>
  </si>
  <si>
    <t>Oddział Neurologii</t>
  </si>
  <si>
    <t>Zadanie nr 20</t>
  </si>
  <si>
    <t>PAROWNIKI</t>
  </si>
  <si>
    <t>Parownik do halotanu SULLA typ Vap.19.3 ARFM 0676</t>
  </si>
  <si>
    <t>Parownik  do isofuranu Vapor 193 ARHL 1003</t>
  </si>
  <si>
    <t>Parownik Isofluranu  Vapor 19.3 AREB 0465</t>
  </si>
  <si>
    <t>Parownik sevoflluranu Vapor 193</t>
  </si>
  <si>
    <t>Parownik do halotanu (Excel OHMEDA) BCXY00727</t>
  </si>
  <si>
    <t>Zadanie nr 21</t>
  </si>
  <si>
    <t>Lampa operacyjna 1 ogniskowa Medilux BHS-176</t>
  </si>
  <si>
    <t>Lampa operacyjna DR MACH</t>
  </si>
  <si>
    <t>Lampa operacyjna LUMENA</t>
  </si>
  <si>
    <t xml:space="preserve">Lampa operacyjnailed 5/3 </t>
  </si>
  <si>
    <t>Blok Operacyjny</t>
  </si>
  <si>
    <t>Lampa Hanaulux</t>
  </si>
  <si>
    <t>Lampa operacyjna LO 23</t>
  </si>
  <si>
    <t>Piła do cięcia gipsu GP-024</t>
  </si>
  <si>
    <t>Piła do cięcia gipsu elektryczna</t>
  </si>
  <si>
    <t>Łóżko rehabilitacyjne "EW-MED" Drewniane</t>
  </si>
  <si>
    <t>Stół operacyjny SU-02.0</t>
  </si>
  <si>
    <t>Stół operacyjny SJ-21</t>
  </si>
  <si>
    <t>Stół operacyjny SM-30F</t>
  </si>
  <si>
    <t>Stół operacyjny X91B2</t>
  </si>
  <si>
    <t>Stół zabiegowy SZ 02</t>
  </si>
  <si>
    <t>Fotel gin.-poł. Typ Golem URODYNAMIC</t>
  </si>
  <si>
    <t>Źródło zimnego światła BOB</t>
  </si>
  <si>
    <t>Źródło światła STORZ</t>
  </si>
  <si>
    <t>7.     Wpis do paszportu technicznego z określeniem daty następnego przeglądu,    stanu technicznego urządzenia i ewentualnych zaleceń co do dalszej eksploatacji</t>
  </si>
  <si>
    <t>Aparat do RR dorosłych</t>
  </si>
  <si>
    <t>Aparat do RR dziecięcy</t>
  </si>
  <si>
    <t>Aparaty do mierzenia RR</t>
  </si>
  <si>
    <t>Oddział Kardiologii</t>
  </si>
  <si>
    <t>Aparat do mierzenia ciśnienia DINAMAP Monitor</t>
  </si>
  <si>
    <t>Laryngoskop</t>
  </si>
  <si>
    <t xml:space="preserve">Zgrzewarka </t>
  </si>
  <si>
    <t>Centralna Sterylizatornia</t>
  </si>
  <si>
    <t>Negatoskop L-110 Famed</t>
  </si>
  <si>
    <t>Negatoskop NGP-81 Ultravia</t>
  </si>
  <si>
    <t>Negatoskop typ WTA-T-250/01</t>
  </si>
  <si>
    <t>STERYLIZATOR PŁUCZKI</t>
  </si>
  <si>
    <t>Sterylizator Getinge K-7</t>
  </si>
  <si>
    <t>Płuczka dezynfektor typu S607 firmy Getinge</t>
  </si>
  <si>
    <t>Myjnia dezynfektor GETINGE 2000</t>
  </si>
  <si>
    <t xml:space="preserve">Resuscytator </t>
  </si>
  <si>
    <t>Resuscytator dla noworodków RD 900 NEOPUFF</t>
  </si>
  <si>
    <t>Krzesełko Ezglaide FERNO</t>
  </si>
  <si>
    <t>Krzesełko kardiologiczne S240 FERNO</t>
  </si>
  <si>
    <t>Transporter wielopoziomowy EFX</t>
  </si>
  <si>
    <t>Podbieraki</t>
  </si>
  <si>
    <t>Nosze L-760594</t>
  </si>
  <si>
    <t>Wózek L-759903</t>
  </si>
  <si>
    <t>Pompa infuzyjna Medima S1</t>
  </si>
  <si>
    <t>ANALIZATOR PARAMETRÓW KRYTYCZNYCH</t>
  </si>
  <si>
    <t>Analizator parametrów krytycznych Gem Premier 3000 model 5700</t>
  </si>
  <si>
    <t>Aparat EKG  E-30</t>
  </si>
  <si>
    <t>Zadanie nr 28</t>
  </si>
  <si>
    <t xml:space="preserve"> </t>
  </si>
  <si>
    <t>Lampy operacyjne, kolumny chirurgiczne, kolumny anestezjologiczne</t>
  </si>
  <si>
    <t>Lampa ILED Trumph</t>
  </si>
  <si>
    <t>Blok Operacyjny / Instrumentaria</t>
  </si>
  <si>
    <t>Kolumna chirurgiczna KlinoPort 806 M / CH    Trumph</t>
  </si>
  <si>
    <t>Kolumna anestezjologiczna KlinoPort 1155</t>
  </si>
  <si>
    <t>Blok Operacyjny / Anestezjologia</t>
  </si>
  <si>
    <t>Kolumna anestezjologiczna             MiniPort 1578/AN</t>
  </si>
  <si>
    <t>Kolumna anestezjologiczna MiniPort 1708</t>
  </si>
  <si>
    <t>Kolumna zasilająca       KZ-1 Famed</t>
  </si>
  <si>
    <t>Zadanie nr 29</t>
  </si>
  <si>
    <t>Myjnia</t>
  </si>
  <si>
    <t>Myjka ultradźwiękowa       Digital PC+    Medisafe</t>
  </si>
  <si>
    <t>Centralna  Sterylizatornia</t>
  </si>
  <si>
    <t>Suszarka</t>
  </si>
  <si>
    <t>Suszarka Deco DC 2200</t>
  </si>
  <si>
    <t>Sprzęt Wolf-a</t>
  </si>
  <si>
    <t>Sprzęt do usuwania kamieni z nerek i moczowodów R.Wolf</t>
  </si>
  <si>
    <t>Artroskop Wolf</t>
  </si>
  <si>
    <t>Kamera zabiegowa 1CCD/5520/ENDOCAM/ R.Wolf</t>
  </si>
  <si>
    <t>Zadanie nr 32</t>
  </si>
  <si>
    <t>Myjnia II</t>
  </si>
  <si>
    <t>Myjnia ultradźwiękowa     Ultron 509</t>
  </si>
  <si>
    <t>Zadanie nr 33</t>
  </si>
  <si>
    <t>Sprzęt Urologiczny</t>
  </si>
  <si>
    <t xml:space="preserve">Aparat Uroflometr Flowmaster </t>
  </si>
  <si>
    <t>Aparat Urodynamiczny Solar Smart</t>
  </si>
  <si>
    <t>Uroflometr UROSPEC</t>
  </si>
  <si>
    <t>Zadanie nr 34</t>
  </si>
  <si>
    <t xml:space="preserve">Aparat MPI </t>
  </si>
  <si>
    <t>Stymulator MPI 801</t>
  </si>
  <si>
    <t>Zadanie nr 35</t>
  </si>
  <si>
    <t>EroScan i OtoRead</t>
  </si>
  <si>
    <t>EroSkan Screener firmy Oticon</t>
  </si>
  <si>
    <t>Oto Read firmy Oticon</t>
  </si>
  <si>
    <t>Zadanie nr 36</t>
  </si>
  <si>
    <t>Mammotom Ex  Johnson&amp;Johnson</t>
  </si>
  <si>
    <t>Zadanie nr 37</t>
  </si>
  <si>
    <t>Aparat EEG</t>
  </si>
  <si>
    <t>EEG Elmiko Digi Track</t>
  </si>
  <si>
    <t>Zadanie nr 38</t>
  </si>
  <si>
    <t>Analizator COBAS</t>
  </si>
  <si>
    <t>Analizator COBAS 221 S5 Roche</t>
  </si>
  <si>
    <t>Oddział Anestezjologii i Intensywanej Terapii</t>
  </si>
  <si>
    <t>Zadanie nr 39</t>
  </si>
  <si>
    <t>Kapnograf</t>
  </si>
  <si>
    <t>Kapnograf podręczny z pulsoksymetrem</t>
  </si>
  <si>
    <t>Zadanie nr 40</t>
  </si>
  <si>
    <t>Spirometr</t>
  </si>
  <si>
    <t>Spirometr Pneumotrack Vitalograph 6800</t>
  </si>
  <si>
    <t>Aparat UKG</t>
  </si>
  <si>
    <t>Aparat UKG SONOS</t>
  </si>
  <si>
    <r>
      <t>Wózek re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>nimacyjny REA firmy AMEDA</t>
    </r>
  </si>
  <si>
    <t xml:space="preserve">                     Zadanie nr 26</t>
  </si>
  <si>
    <t>Zadanie nr 27</t>
  </si>
  <si>
    <t>Zadanie nr  30</t>
  </si>
  <si>
    <t>Zadanie nr 31</t>
  </si>
  <si>
    <t>Respiratory</t>
  </si>
  <si>
    <t>Respirator transportowy Medumat</t>
  </si>
  <si>
    <t xml:space="preserve">Respirator transportowy       Taema OSIRIS 2 </t>
  </si>
  <si>
    <t>Respirator stacjonarny         Raphael</t>
  </si>
  <si>
    <t>Respirator transportowy        Para Pac 200D</t>
  </si>
  <si>
    <t>Respirator transportowy       Ambu Matic</t>
  </si>
  <si>
    <t>5.     Oczyszczenie lub wymiana filtrów (jeżeli urządzenie , aparatura posiada)</t>
  </si>
  <si>
    <t>Respiratory Oxylog</t>
  </si>
  <si>
    <t>Respirator OXYLOG 2000+</t>
  </si>
  <si>
    <t>Oddział Anestezjologii i Intensywnej Terapii</t>
  </si>
  <si>
    <t>Stanowisko zabiegowe Babytherm8004</t>
  </si>
  <si>
    <t>Respirator OXYLOG 3000</t>
  </si>
  <si>
    <t>Zadanie nr 42</t>
  </si>
  <si>
    <t>Zadanie nr 41</t>
  </si>
  <si>
    <t>Zestawy Pomiarowe KARDIOLOGICZNE</t>
  </si>
  <si>
    <t>LAMPY, STOŁY, ŹRÓDŁO ŚWIATŁA PIŁY DO CIĘCIA</t>
  </si>
  <si>
    <t>APARATY RR NEGATOSKOPY ZGRZEWARKI LARYNGOSKOPY</t>
  </si>
  <si>
    <t xml:space="preserve">POMPY, KRZESEŁKA, NOSZE, PODBIERAKI, TRANSPORTER </t>
  </si>
  <si>
    <t>Załącznik nr 3.1 do SIWZ</t>
  </si>
  <si>
    <t>Załącznik nr 3.2 do SIWZ</t>
  </si>
  <si>
    <t>Załącznik nr 3.3 do SIWZ</t>
  </si>
  <si>
    <t>Załącznik nr 3.4 do SIWZ</t>
  </si>
  <si>
    <t>Załącznik nr 3.5 do SIWZ</t>
  </si>
  <si>
    <t>Załącznik nr 3.6 do SIWZ</t>
  </si>
  <si>
    <t>Załącznik nr 3.7 do SIWZ</t>
  </si>
  <si>
    <t>Załącznik nr 3.8 do SIWZ</t>
  </si>
  <si>
    <t>Załącznik nr 3.9 do SIWZ</t>
  </si>
  <si>
    <t>Załącznik nr 3.10 do SIWZ</t>
  </si>
  <si>
    <t>Załącznik nr 3.11 do SIWZ</t>
  </si>
  <si>
    <t>Załącznik nr 3.12 do SIWZ</t>
  </si>
  <si>
    <t>Załącznik nr 3.13 do SIWZ</t>
  </si>
  <si>
    <t>Załącznik nr 3.14 do SIWZ</t>
  </si>
  <si>
    <t>Załącznik nr 3.15 do SIWZ</t>
  </si>
  <si>
    <t>Załącznik nr 3.16 do SIWZ</t>
  </si>
  <si>
    <t>Załącznik nr 3.17 do SIWZ</t>
  </si>
  <si>
    <t>Załącznik nr 3.18 do SIWZ</t>
  </si>
  <si>
    <t>Załącznik nr 3.19 do SIWZ</t>
  </si>
  <si>
    <t>Załącznik nr 3.20 do SIWZ</t>
  </si>
  <si>
    <t>Załącznik nr 3.21 do SIWZ</t>
  </si>
  <si>
    <t>Załącznik nr 3.22 do SIWZ</t>
  </si>
  <si>
    <t>Załącznik nr 3.23 do SIWZ</t>
  </si>
  <si>
    <t>Załącznik nr 3.24 do SIWZ</t>
  </si>
  <si>
    <t>Załącznik nr 3.25 do SIWZ</t>
  </si>
  <si>
    <t>Załącznik nr 3.26 do SIWZ</t>
  </si>
  <si>
    <t>Załącznik nr 3.27 do SIWZ</t>
  </si>
  <si>
    <t>Załącznik nr 3.28 do SIWZ</t>
  </si>
  <si>
    <t>Załącznik nr 3.29 do SIWZ</t>
  </si>
  <si>
    <t>Załącznik nr 3.30 do SIWZ</t>
  </si>
  <si>
    <t>Załącznik nr 3.31 do SIWZ</t>
  </si>
  <si>
    <t>Załącznik nr 3.32 do SIWZ</t>
  </si>
  <si>
    <t>Załącznik nr 3.33 do SIWZ</t>
  </si>
  <si>
    <t>Załącznik nr 3.34 do SIWZ</t>
  </si>
  <si>
    <t>Załącznik nr 3.35 do SIWZ</t>
  </si>
  <si>
    <t>Załącznik nr 3.36 do SIWZ</t>
  </si>
  <si>
    <t>Załącznik nr 3.37 do SIWZ</t>
  </si>
  <si>
    <t>Załącznik nr 3.38 do SIWZ</t>
  </si>
  <si>
    <t>Załącznik nr 3.39 do SIWZ</t>
  </si>
  <si>
    <t>Załącznik nr 3.40 do SIWZ</t>
  </si>
  <si>
    <t>Załącznik nr 3.41 do SIWZ</t>
  </si>
  <si>
    <t>Załącznik nr 3.42 do SIWZ</t>
  </si>
  <si>
    <t xml:space="preserve">cena netto …………... zł, </t>
  </si>
  <si>
    <r>
      <t>Cena brutto:</t>
    </r>
    <r>
      <rPr>
        <sz val="12"/>
        <rFont val="Times New Roman"/>
        <family val="1"/>
      </rPr>
      <t xml:space="preserve"> …………... zł, </t>
    </r>
  </si>
  <si>
    <r>
      <t xml:space="preserve">     Okres gwarancyjny </t>
    </r>
    <r>
      <rPr>
        <sz val="10"/>
        <rFont val="Times New Roman"/>
        <family val="1"/>
      </rPr>
      <t>na usługę po dokonanym przeglądzie technicznym : …………... (liczba  miesięcy)</t>
    </r>
  </si>
  <si>
    <t>cena netto …………... zł,</t>
  </si>
  <si>
    <t xml:space="preserve">Cena brutto: …………... zł, </t>
  </si>
  <si>
    <t xml:space="preserve">B. Cena 1 roboczogodziny naprawy </t>
  </si>
  <si>
    <t>D. Cena ryczałtowa dojazdu w obie strony (przy naprawie)</t>
  </si>
  <si>
    <r>
      <t>C. Cena ryczałtowa przesyłki w obie strony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</si>
  <si>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r>
      <t xml:space="preserve">E. Okres gwarancji </t>
    </r>
    <r>
      <rPr>
        <sz val="10"/>
        <rFont val="Times New Roman"/>
        <family val="1"/>
      </rPr>
      <t xml:space="preserve"> po dokonanej naprawie na ten sam rodzaj uszkodzenia: …………... (liczba  miesięcy)</t>
    </r>
  </si>
  <si>
    <r>
      <t xml:space="preserve">A. Wartość przeglądów obejmująca koszty dojazdów brutto: </t>
    </r>
    <r>
      <rPr>
        <sz val="10"/>
        <rFont val="Times New Roman"/>
        <family val="1"/>
      </rPr>
      <t>……….........…... zł,</t>
    </r>
  </si>
  <si>
    <r>
      <t>C. Cena ryczałtowa przesyłki w obie strony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</si>
  <si>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r>
      <t>Cena brutto:</t>
    </r>
    <r>
      <rPr>
        <sz val="10"/>
        <rFont val="Times New Roman"/>
        <family val="1"/>
      </rPr>
      <t xml:space="preserve"> …………... zł, </t>
    </r>
  </si>
  <si>
    <t>NEBULIZATORY, LAMPY, INHALATOR, KARDIOTOKOGRAF, SZYNY DO ĆWICZEŃ</t>
  </si>
  <si>
    <r>
      <t>Wirówka 1116T ko</t>
    </r>
    <r>
      <rPr>
        <sz val="10"/>
        <color indexed="8"/>
        <rFont val="Times New Roman"/>
        <family val="1"/>
      </rPr>
      <t>ń</t>
    </r>
    <r>
      <rPr>
        <sz val="10"/>
        <rFont val="Times New Roman"/>
        <family val="1"/>
      </rPr>
      <t xml:space="preserve">czyn </t>
    </r>
    <r>
      <rPr>
        <sz val="10"/>
        <color indexed="8"/>
        <rFont val="Times New Roman"/>
        <family val="1"/>
      </rPr>
      <t>g</t>
    </r>
    <r>
      <rPr>
        <sz val="10"/>
        <rFont val="Times New Roman"/>
        <family val="1"/>
      </rPr>
      <t>órnych</t>
    </r>
  </si>
  <si>
    <r>
      <t xml:space="preserve">Aparat do elektroterapii </t>
    </r>
    <r>
      <rPr>
        <i/>
        <sz val="10"/>
        <rFont val="Times New Roman"/>
        <family val="1"/>
      </rPr>
      <t>PULSOTRONIC ST</t>
    </r>
    <r>
      <rPr>
        <sz val="10"/>
        <rFont val="Times New Roman"/>
        <family val="1"/>
      </rPr>
      <t>-</t>
    </r>
    <r>
      <rPr>
        <i/>
        <sz val="10"/>
        <rFont val="Times New Roman"/>
        <family val="1"/>
      </rPr>
      <t>6D</t>
    </r>
  </si>
  <si>
    <r>
      <t>Pomp</t>
    </r>
    <r>
      <rPr>
        <sz val="10"/>
        <color indexed="8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ż</t>
    </r>
    <r>
      <rPr>
        <sz val="10"/>
        <rFont val="Times New Roman"/>
        <family val="1"/>
      </rPr>
      <t>ywieniowa FLOCARE</t>
    </r>
  </si>
  <si>
    <r>
      <t>Pomp</t>
    </r>
    <r>
      <rPr>
        <sz val="10"/>
        <color indexed="8"/>
        <rFont val="Times New Roman"/>
        <family val="1"/>
      </rPr>
      <t>a</t>
    </r>
    <r>
      <rPr>
        <sz val="10"/>
        <rFont val="Times New Roman"/>
        <family val="1"/>
      </rPr>
      <t xml:space="preserve"> infuzyjna PE 3000 MEDICO</t>
    </r>
  </si>
  <si>
    <t>SPRZĘT LABORATORYJNY</t>
  </si>
  <si>
    <t>Oddział Chirurgii Urazowo-Ortop.</t>
  </si>
  <si>
    <r>
      <t xml:space="preserve">                       </t>
    </r>
    <r>
      <rPr>
        <sz val="10"/>
        <rFont val="Times New Roman"/>
        <family val="1"/>
      </rPr>
      <t xml:space="preserve">   Zadanie nr 24</t>
    </r>
  </si>
  <si>
    <r>
      <t xml:space="preserve">A. Wartość przeglądów obejmująca koszty dojazdów brutto: </t>
    </r>
    <r>
      <rPr>
        <sz val="11"/>
        <rFont val="Times New Roman"/>
        <family val="1"/>
      </rPr>
      <t>……….........…... zł,</t>
    </r>
  </si>
  <si>
    <r>
      <t>C. Cena ryczałtowa przesyłki w obie strony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(jeżeli dotyczy)</t>
    </r>
  </si>
  <si>
    <r>
      <t>Cena brutto:</t>
    </r>
    <r>
      <rPr>
        <sz val="11"/>
        <rFont val="Times New Roman"/>
        <family val="1"/>
      </rPr>
      <t xml:space="preserve"> …………... zł, </t>
    </r>
  </si>
  <si>
    <r>
      <t xml:space="preserve">E. Okres gwarancji </t>
    </r>
    <r>
      <rPr>
        <sz val="11"/>
        <rFont val="Times New Roman"/>
        <family val="1"/>
      </rPr>
      <t xml:space="preserve"> po dokonanej naprawie na ten sam rodzaj uszkodzenia: …………... (liczba  miesięcy)</t>
    </r>
  </si>
  <si>
    <r>
      <t xml:space="preserve">     Okres gwarancyjny </t>
    </r>
    <r>
      <rPr>
        <sz val="11"/>
        <rFont val="Times New Roman"/>
        <family val="1"/>
      </rPr>
      <t>na usługę po dokonanym przeglądzie technicznym : …………... (liczba  miesięcy)</t>
    </r>
  </si>
  <si>
    <t>APARATY EKG 2</t>
  </si>
  <si>
    <t>Mammotom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</si>
</sst>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Microsoft YaHe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8"/>
      <name val="Microsoft YaHei"/>
      <family val="2"/>
    </font>
    <font>
      <u val="single"/>
      <sz val="10"/>
      <color indexed="12"/>
      <name val="Microsoft YaHei"/>
      <family val="2"/>
    </font>
    <font>
      <u val="single"/>
      <sz val="10"/>
      <color indexed="36"/>
      <name val="Microsoft YaHei"/>
      <family val="2"/>
    </font>
    <font>
      <i/>
      <sz val="10"/>
      <name val="Microsoft YaHei"/>
      <family val="2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4" fontId="5" fillId="0" borderId="0" xfId="17" applyNumberFormat="1" applyFont="1" applyBorder="1" applyAlignment="1">
      <alignment horizontal="right" vertical="center" wrapText="1"/>
      <protection/>
    </xf>
    <xf numFmtId="0" fontId="1" fillId="0" borderId="0" xfId="0" applyFont="1" applyAlignment="1">
      <alignment vertical="top"/>
    </xf>
    <xf numFmtId="0" fontId="5" fillId="0" borderId="0" xfId="17" applyFont="1" applyBorder="1" applyAlignment="1">
      <alignment horizontal="right" vertical="center" wrapText="1"/>
      <protection/>
    </xf>
    <xf numFmtId="0" fontId="5" fillId="0" borderId="0" xfId="17" applyFont="1" applyAlignment="1">
      <alignment vertical="center"/>
      <protection/>
    </xf>
    <xf numFmtId="4" fontId="2" fillId="0" borderId="0" xfId="17" applyNumberFormat="1" applyFont="1" applyBorder="1" applyAlignment="1">
      <alignment horizontal="right" vertical="center" wrapText="1"/>
      <protection/>
    </xf>
    <xf numFmtId="2" fontId="2" fillId="0" borderId="0" xfId="17" applyNumberFormat="1" applyFont="1" applyBorder="1" applyAlignment="1">
      <alignment horizontal="center" vertical="center" wrapText="1"/>
      <protection/>
    </xf>
    <xf numFmtId="0" fontId="2" fillId="0" borderId="0" xfId="17" applyFont="1" applyBorder="1" applyAlignment="1">
      <alignment horizontal="left" vertical="center" wrapText="1"/>
      <protection/>
    </xf>
    <xf numFmtId="0" fontId="8" fillId="0" borderId="0" xfId="17" applyFont="1" applyAlignment="1">
      <alignment horizontal="left"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7" fillId="0" borderId="0" xfId="17" applyFont="1" applyAlignment="1">
      <alignment vertical="center"/>
      <protection/>
    </xf>
    <xf numFmtId="0" fontId="7" fillId="0" borderId="0" xfId="17" applyFont="1" applyAlignment="1">
      <alignment horizontal="center" vertical="center"/>
      <protection/>
    </xf>
    <xf numFmtId="0" fontId="9" fillId="0" borderId="1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4" fontId="7" fillId="0" borderId="1" xfId="17" applyNumberFormat="1" applyFont="1" applyBorder="1" applyAlignment="1">
      <alignment horizontal="right" vertical="center" wrapText="1"/>
      <protection/>
    </xf>
    <xf numFmtId="9" fontId="7" fillId="0" borderId="1" xfId="17" applyNumberFormat="1" applyFont="1" applyBorder="1" applyAlignment="1">
      <alignment horizontal="center" vertical="center" wrapText="1"/>
      <protection/>
    </xf>
    <xf numFmtId="4" fontId="11" fillId="0" borderId="1" xfId="17" applyNumberFormat="1" applyFont="1" applyBorder="1" applyAlignment="1">
      <alignment horizontal="center" vertical="center" wrapText="1"/>
      <protection/>
    </xf>
    <xf numFmtId="0" fontId="9" fillId="0" borderId="0" xfId="17" applyFont="1" applyAlignment="1">
      <alignment vertical="center"/>
      <protection/>
    </xf>
    <xf numFmtId="0" fontId="9" fillId="0" borderId="0" xfId="17" applyFont="1" applyBorder="1" applyAlignment="1">
      <alignment horizontal="right" vertical="center" wrapText="1"/>
      <protection/>
    </xf>
    <xf numFmtId="4" fontId="7" fillId="0" borderId="0" xfId="17" applyNumberFormat="1" applyFont="1" applyBorder="1" applyAlignment="1">
      <alignment horizontal="right" vertical="center" wrapText="1"/>
      <protection/>
    </xf>
    <xf numFmtId="0" fontId="7" fillId="0" borderId="1" xfId="17" applyFont="1" applyBorder="1" applyAlignment="1">
      <alignment horizontal="left" vertical="center"/>
      <protection/>
    </xf>
    <xf numFmtId="0" fontId="7" fillId="0" borderId="1" xfId="17" applyFont="1" applyBorder="1" applyAlignment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4" fontId="9" fillId="0" borderId="0" xfId="17" applyNumberFormat="1" applyFont="1" applyBorder="1" applyAlignment="1">
      <alignment horizontal="right" vertical="center" wrapText="1"/>
      <protection/>
    </xf>
    <xf numFmtId="0" fontId="3" fillId="0" borderId="0" xfId="17">
      <alignment/>
      <protection/>
    </xf>
    <xf numFmtId="0" fontId="10" fillId="0" borderId="0" xfId="17" applyFont="1" applyBorder="1" applyAlignment="1">
      <alignment horizontal="right" vertical="center" wrapText="1"/>
      <protection/>
    </xf>
    <xf numFmtId="0" fontId="10" fillId="0" borderId="0" xfId="17" applyFont="1" applyAlignment="1">
      <alignment vertical="center"/>
      <protection/>
    </xf>
    <xf numFmtId="0" fontId="11" fillId="0" borderId="0" xfId="17" applyFont="1" applyAlignment="1">
      <alignment vertical="center"/>
      <protection/>
    </xf>
    <xf numFmtId="0" fontId="13" fillId="0" borderId="1" xfId="17" applyFont="1" applyBorder="1" applyAlignment="1">
      <alignment horizontal="left" vertical="center" wrapText="1"/>
      <protection/>
    </xf>
    <xf numFmtId="0" fontId="11" fillId="0" borderId="0" xfId="17" applyFont="1" applyAlignment="1">
      <alignment horizontal="center" vertical="center"/>
      <protection/>
    </xf>
    <xf numFmtId="0" fontId="10" fillId="0" borderId="0" xfId="17" applyFont="1" applyAlignment="1">
      <alignment horizontal="center" vertical="center"/>
      <protection/>
    </xf>
    <xf numFmtId="0" fontId="12" fillId="0" borderId="0" xfId="17" applyFont="1" applyAlignment="1">
      <alignment vertical="center"/>
      <protection/>
    </xf>
    <xf numFmtId="0" fontId="12" fillId="0" borderId="0" xfId="17" applyFont="1" applyAlignment="1">
      <alignment horizontal="right" vertical="center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left" vertical="center" wrapText="1"/>
      <protection/>
    </xf>
    <xf numFmtId="4" fontId="11" fillId="0" borderId="1" xfId="17" applyNumberFormat="1" applyFont="1" applyBorder="1" applyAlignment="1">
      <alignment horizontal="right" vertical="center" wrapText="1"/>
      <protection/>
    </xf>
    <xf numFmtId="0" fontId="11" fillId="0" borderId="1" xfId="17" applyFont="1" applyBorder="1" applyAlignment="1">
      <alignment vertical="center" wrapText="1"/>
      <protection/>
    </xf>
    <xf numFmtId="2" fontId="11" fillId="0" borderId="0" xfId="17" applyNumberFormat="1" applyFont="1" applyBorder="1" applyAlignment="1">
      <alignment horizontal="center" vertical="center" wrapText="1"/>
      <protection/>
    </xf>
    <xf numFmtId="2" fontId="11" fillId="0" borderId="0" xfId="17" applyNumberFormat="1" applyFont="1" applyAlignment="1">
      <alignment vertical="center"/>
      <protection/>
    </xf>
    <xf numFmtId="0" fontId="11" fillId="0" borderId="0" xfId="17" applyFont="1" applyBorder="1" applyAlignment="1">
      <alignment horizontal="left" vertical="center" wrapText="1"/>
      <protection/>
    </xf>
    <xf numFmtId="0" fontId="10" fillId="0" borderId="2" xfId="17" applyFont="1" applyBorder="1" applyAlignment="1">
      <alignment horizontal="center" vertical="center" wrapText="1"/>
      <protection/>
    </xf>
    <xf numFmtId="4" fontId="11" fillId="0" borderId="2" xfId="17" applyNumberFormat="1" applyFont="1" applyBorder="1" applyAlignment="1">
      <alignment horizontal="right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9" fillId="0" borderId="2" xfId="17" applyFont="1" applyBorder="1" applyAlignment="1">
      <alignment horizontal="center" vertical="center" wrapText="1"/>
      <protection/>
    </xf>
    <xf numFmtId="4" fontId="7" fillId="0" borderId="2" xfId="17" applyNumberFormat="1" applyFont="1" applyBorder="1" applyAlignment="1">
      <alignment horizontal="right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4" fontId="7" fillId="0" borderId="3" xfId="17" applyNumberFormat="1" applyFont="1" applyBorder="1" applyAlignment="1">
      <alignment horizontal="right" vertical="center" wrapText="1"/>
      <protection/>
    </xf>
    <xf numFmtId="4" fontId="9" fillId="0" borderId="3" xfId="17" applyNumberFormat="1" applyFont="1" applyBorder="1" applyAlignment="1">
      <alignment horizontal="righ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4" fontId="5" fillId="0" borderId="3" xfId="17" applyNumberFormat="1" applyFont="1" applyBorder="1" applyAlignment="1">
      <alignment horizontal="right" vertical="center" wrapText="1"/>
      <protection/>
    </xf>
    <xf numFmtId="0" fontId="9" fillId="0" borderId="3" xfId="17" applyFont="1" applyBorder="1" applyAlignment="1">
      <alignment horizontal="center" vertical="center" wrapText="1"/>
      <protection/>
    </xf>
    <xf numFmtId="4" fontId="11" fillId="0" borderId="3" xfId="17" applyNumberFormat="1" applyFont="1" applyBorder="1" applyAlignment="1">
      <alignment horizontal="right" vertical="center" wrapText="1"/>
      <protection/>
    </xf>
    <xf numFmtId="0" fontId="4" fillId="0" borderId="0" xfId="17" applyFont="1" applyAlignment="1">
      <alignment vertical="center"/>
      <protection/>
    </xf>
    <xf numFmtId="0" fontId="5" fillId="0" borderId="0" xfId="17" applyFont="1" applyBorder="1" applyAlignment="1">
      <alignment horizontal="left" vertical="center" wrapText="1"/>
      <protection/>
    </xf>
    <xf numFmtId="0" fontId="17" fillId="0" borderId="0" xfId="0" applyFont="1" applyAlignment="1">
      <alignment/>
    </xf>
    <xf numFmtId="0" fontId="5" fillId="0" borderId="0" xfId="17" applyFont="1" applyAlignment="1">
      <alignment horizontal="left"/>
      <protection/>
    </xf>
    <xf numFmtId="4" fontId="2" fillId="0" borderId="4" xfId="17" applyNumberFormat="1" applyFont="1" applyBorder="1" applyAlignment="1">
      <alignment horizontal="right" vertical="center" wrapText="1"/>
      <protection/>
    </xf>
    <xf numFmtId="4" fontId="2" fillId="0" borderId="3" xfId="17" applyNumberFormat="1" applyFont="1" applyBorder="1" applyAlignment="1">
      <alignment horizontal="right" vertical="center" wrapText="1"/>
      <protection/>
    </xf>
    <xf numFmtId="0" fontId="2" fillId="0" borderId="0" xfId="17" applyFont="1" applyAlignment="1">
      <alignment horizontal="left" vertical="center"/>
      <protection/>
    </xf>
    <xf numFmtId="0" fontId="0" fillId="0" borderId="0" xfId="0" applyFont="1" applyAlignment="1">
      <alignment/>
    </xf>
    <xf numFmtId="4" fontId="2" fillId="0" borderId="1" xfId="17" applyNumberFormat="1" applyFont="1" applyBorder="1" applyAlignment="1">
      <alignment horizontal="right" vertical="center" wrapText="1"/>
      <protection/>
    </xf>
    <xf numFmtId="9" fontId="2" fillId="0" borderId="1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right" vertical="center" wrapText="1"/>
      <protection/>
    </xf>
    <xf numFmtId="4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left" vertical="center" wrapText="1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1" xfId="17" applyFont="1" applyFill="1" applyBorder="1" applyAlignment="1">
      <alignment horizontal="left" vertical="center"/>
      <protection/>
    </xf>
    <xf numFmtId="0" fontId="2" fillId="0" borderId="1" xfId="17" applyFont="1" applyBorder="1" applyAlignment="1">
      <alignment vertical="center" wrapText="1"/>
      <protection/>
    </xf>
    <xf numFmtId="2" fontId="2" fillId="0" borderId="0" xfId="17" applyNumberFormat="1" applyFont="1" applyAlignment="1">
      <alignment vertical="center"/>
      <protection/>
    </xf>
    <xf numFmtId="0" fontId="2" fillId="0" borderId="0" xfId="0" applyFont="1" applyAlignment="1">
      <alignment horizontal="center"/>
    </xf>
    <xf numFmtId="4" fontId="2" fillId="0" borderId="0" xfId="17" applyNumberFormat="1" applyFont="1" applyBorder="1" applyAlignment="1">
      <alignment horizontal="center" vertical="center" wrapText="1"/>
      <protection/>
    </xf>
    <xf numFmtId="4" fontId="2" fillId="0" borderId="3" xfId="17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2" fillId="0" borderId="5" xfId="17" applyNumberFormat="1" applyFont="1" applyBorder="1" applyAlignment="1">
      <alignment horizontal="right" vertical="center" wrapText="1"/>
      <protection/>
    </xf>
    <xf numFmtId="9" fontId="2" fillId="0" borderId="5" xfId="17" applyNumberFormat="1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9" xfId="17" applyFont="1" applyBorder="1" applyAlignment="1">
      <alignment horizontal="left" vertical="center" wrapText="1"/>
      <protection/>
    </xf>
    <xf numFmtId="0" fontId="2" fillId="0" borderId="10" xfId="17" applyFont="1" applyBorder="1" applyAlignment="1">
      <alignment horizontal="left" vertical="center" wrapText="1"/>
      <protection/>
    </xf>
    <xf numFmtId="0" fontId="2" fillId="0" borderId="10" xfId="17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5" xfId="17" applyFont="1" applyBorder="1" applyAlignment="1">
      <alignment horizontal="center" vertical="center" wrapText="1"/>
      <protection/>
    </xf>
    <xf numFmtId="0" fontId="2" fillId="2" borderId="1" xfId="17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17" applyFont="1" applyAlignment="1">
      <alignment vertical="center" wrapText="1"/>
      <protection/>
    </xf>
    <xf numFmtId="4" fontId="5" fillId="0" borderId="11" xfId="17" applyNumberFormat="1" applyFont="1" applyBorder="1" applyAlignment="1">
      <alignment horizontal="right" vertical="center" wrapText="1"/>
      <protection/>
    </xf>
    <xf numFmtId="0" fontId="2" fillId="0" borderId="0" xfId="17" applyFont="1">
      <alignment/>
      <protection/>
    </xf>
    <xf numFmtId="0" fontId="2" fillId="0" borderId="0" xfId="17" applyFont="1" applyAlignment="1">
      <alignment/>
      <protection/>
    </xf>
    <xf numFmtId="0" fontId="2" fillId="0" borderId="0" xfId="0" applyFont="1" applyBorder="1" applyAlignment="1">
      <alignment/>
    </xf>
    <xf numFmtId="4" fontId="2" fillId="0" borderId="12" xfId="17" applyNumberFormat="1" applyFont="1" applyBorder="1" applyAlignment="1">
      <alignment horizontal="right" vertical="center" wrapText="1"/>
      <protection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0" xfId="17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11" fillId="0" borderId="0" xfId="17" applyFont="1" applyBorder="1" applyAlignment="1">
      <alignment vertical="center" wrapText="1"/>
      <protection/>
    </xf>
    <xf numFmtId="9" fontId="11" fillId="0" borderId="1" xfId="1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0" fillId="0" borderId="0" xfId="17" applyFont="1" applyAlignment="1">
      <alignment horizontal="left"/>
      <protection/>
    </xf>
    <xf numFmtId="0" fontId="5" fillId="0" borderId="0" xfId="17" applyFont="1" applyAlignment="1">
      <alignment horizontal="center" vertical="center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4" fontId="5" fillId="0" borderId="3" xfId="1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0" xfId="17" applyFont="1" applyAlignment="1">
      <alignment vertical="center"/>
      <protection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/>
    </xf>
    <xf numFmtId="9" fontId="2" fillId="0" borderId="3" xfId="17" applyNumberFormat="1" applyFont="1" applyBorder="1" applyAlignment="1">
      <alignment horizontal="center" vertical="center" wrapText="1"/>
      <protection/>
    </xf>
    <xf numFmtId="4" fontId="2" fillId="0" borderId="14" xfId="17" applyNumberFormat="1" applyFont="1" applyBorder="1" applyAlignment="1">
      <alignment horizontal="right" vertical="center" wrapText="1"/>
      <protection/>
    </xf>
    <xf numFmtId="4" fontId="2" fillId="0" borderId="15" xfId="17" applyNumberFormat="1" applyFont="1" applyBorder="1" applyAlignment="1">
      <alignment horizontal="right" vertical="center" wrapText="1"/>
      <protection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1" xfId="17" applyNumberFormat="1" applyFont="1" applyBorder="1" applyAlignment="1">
      <alignment vertical="top" wrapText="1"/>
      <protection/>
    </xf>
    <xf numFmtId="9" fontId="2" fillId="0" borderId="1" xfId="17" applyNumberFormat="1" applyFont="1" applyBorder="1" applyAlignment="1">
      <alignment vertical="top" wrapText="1"/>
      <protection/>
    </xf>
    <xf numFmtId="4" fontId="2" fillId="0" borderId="3" xfId="17" applyNumberFormat="1" applyFont="1" applyBorder="1" applyAlignment="1">
      <alignment vertical="top" wrapText="1"/>
      <protection/>
    </xf>
    <xf numFmtId="0" fontId="2" fillId="0" borderId="13" xfId="0" applyFont="1" applyBorder="1" applyAlignment="1">
      <alignment vertical="top"/>
    </xf>
    <xf numFmtId="4" fontId="2" fillId="0" borderId="5" xfId="17" applyNumberFormat="1" applyFont="1" applyBorder="1" applyAlignment="1">
      <alignment vertical="top" wrapText="1"/>
      <protection/>
    </xf>
    <xf numFmtId="9" fontId="2" fillId="0" borderId="5" xfId="17" applyNumberFormat="1" applyFont="1" applyBorder="1" applyAlignment="1">
      <alignment vertical="top" wrapText="1"/>
      <protection/>
    </xf>
    <xf numFmtId="9" fontId="2" fillId="0" borderId="3" xfId="17" applyNumberFormat="1" applyFont="1" applyBorder="1" applyAlignment="1">
      <alignment vertical="top" wrapText="1"/>
      <protection/>
    </xf>
    <xf numFmtId="4" fontId="2" fillId="0" borderId="14" xfId="17" applyNumberFormat="1" applyFont="1" applyBorder="1" applyAlignment="1">
      <alignment vertical="top" wrapText="1"/>
      <protection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3" xfId="17" applyNumberFormat="1" applyFont="1" applyBorder="1" applyAlignment="1">
      <alignment vertical="top" wrapText="1"/>
      <protection/>
    </xf>
    <xf numFmtId="0" fontId="5" fillId="0" borderId="0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right" vertical="center" wrapText="1"/>
      <protection/>
    </xf>
    <xf numFmtId="0" fontId="5" fillId="0" borderId="2" xfId="17" applyFont="1" applyBorder="1" applyAlignment="1">
      <alignment horizontal="right" vertical="center" wrapText="1"/>
      <protection/>
    </xf>
    <xf numFmtId="0" fontId="2" fillId="0" borderId="0" xfId="17" applyFont="1" applyBorder="1" applyAlignment="1">
      <alignment vertical="center" wrapText="1"/>
      <protection/>
    </xf>
    <xf numFmtId="0" fontId="2" fillId="0" borderId="0" xfId="17" applyFont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right" vertical="center" wrapText="1"/>
      <protection/>
    </xf>
    <xf numFmtId="0" fontId="5" fillId="0" borderId="3" xfId="17" applyFont="1" applyBorder="1" applyAlignment="1">
      <alignment horizontal="right" vertical="center" wrapText="1"/>
      <protection/>
    </xf>
    <xf numFmtId="0" fontId="9" fillId="0" borderId="1" xfId="17" applyFont="1" applyBorder="1" applyAlignment="1">
      <alignment horizontal="right" vertical="center" wrapText="1"/>
      <protection/>
    </xf>
    <xf numFmtId="0" fontId="10" fillId="0" borderId="1" xfId="17" applyFont="1" applyBorder="1" applyAlignment="1">
      <alignment horizontal="right" vertical="center" wrapText="1"/>
      <protection/>
    </xf>
    <xf numFmtId="0" fontId="1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7" fillId="0" borderId="0" xfId="17" applyFont="1" applyBorder="1" applyAlignment="1">
      <alignment horizontal="left" vertical="center" wrapText="1"/>
      <protection/>
    </xf>
    <xf numFmtId="0" fontId="10" fillId="0" borderId="0" xfId="17" applyFont="1" applyBorder="1" applyAlignment="1">
      <alignment horizontal="left" vertical="center" wrapText="1"/>
      <protection/>
    </xf>
    <xf numFmtId="0" fontId="11" fillId="0" borderId="0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right" vertical="center" wrapText="1"/>
      <protection/>
    </xf>
    <xf numFmtId="0" fontId="5" fillId="0" borderId="9" xfId="17" applyFont="1" applyBorder="1" applyAlignment="1">
      <alignment horizontal="right" vertical="center" wrapText="1"/>
      <protection/>
    </xf>
    <xf numFmtId="0" fontId="5" fillId="0" borderId="10" xfId="17" applyFont="1" applyBorder="1" applyAlignment="1">
      <alignment horizontal="right" vertical="center" wrapText="1"/>
      <protection/>
    </xf>
    <xf numFmtId="0" fontId="5" fillId="0" borderId="16" xfId="17" applyFont="1" applyBorder="1" applyAlignment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J17" sqref="J17"/>
    </sheetView>
  </sheetViews>
  <sheetFormatPr defaultColWidth="9.00390625" defaultRowHeight="12.75"/>
  <cols>
    <col min="1" max="1" width="3.25390625" style="1" customWidth="1"/>
    <col min="2" max="2" width="20.625" style="1" customWidth="1"/>
    <col min="3" max="3" width="16.625" style="1" customWidth="1"/>
    <col min="4" max="5" width="5.125" style="1" customWidth="1"/>
    <col min="6" max="6" width="9.25390625" style="1" customWidth="1"/>
    <col min="7" max="16384" width="9.00390625" style="1" customWidth="1"/>
  </cols>
  <sheetData>
    <row r="1" spans="1:11" ht="12.75">
      <c r="A1" s="2"/>
      <c r="B1" s="3" t="s">
        <v>5</v>
      </c>
      <c r="C1" s="3"/>
      <c r="D1" s="3"/>
      <c r="E1" s="2"/>
      <c r="F1" s="2"/>
      <c r="G1" s="3"/>
      <c r="H1" s="3"/>
      <c r="I1" s="3"/>
      <c r="J1" s="64" t="s">
        <v>387</v>
      </c>
      <c r="K1" s="4"/>
    </row>
    <row r="2" spans="1:11" ht="12.75" customHeight="1">
      <c r="A2" s="143" t="s">
        <v>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49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9">
      <c r="A4" s="6">
        <v>1</v>
      </c>
      <c r="B4" s="7" t="s">
        <v>18</v>
      </c>
      <c r="C4" s="7" t="s">
        <v>19</v>
      </c>
      <c r="D4" s="6" t="s">
        <v>20</v>
      </c>
      <c r="E4" s="6">
        <v>1</v>
      </c>
      <c r="F4" s="6">
        <v>1</v>
      </c>
      <c r="G4" s="24"/>
      <c r="H4" s="25"/>
      <c r="I4" s="24">
        <f aca="true" t="shared" si="0" ref="I4:I15">(G4*H4)+G4</f>
        <v>0</v>
      </c>
      <c r="J4" s="46">
        <f aca="true" t="shared" si="1" ref="J4:J15">E4*F4*G4</f>
        <v>0</v>
      </c>
      <c r="K4" s="57">
        <f aca="true" t="shared" si="2" ref="K4:K15">(J4*H4)+J4</f>
        <v>0</v>
      </c>
    </row>
    <row r="5" spans="1:11" ht="26.25">
      <c r="A5" s="6">
        <v>2</v>
      </c>
      <c r="B5" s="7" t="s">
        <v>21</v>
      </c>
      <c r="C5" s="7" t="s">
        <v>22</v>
      </c>
      <c r="D5" s="6" t="s">
        <v>20</v>
      </c>
      <c r="E5" s="56">
        <v>1</v>
      </c>
      <c r="F5" s="6">
        <v>1</v>
      </c>
      <c r="G5" s="24"/>
      <c r="H5" s="25"/>
      <c r="I5" s="24">
        <f t="shared" si="0"/>
        <v>0</v>
      </c>
      <c r="J5" s="46">
        <f t="shared" si="1"/>
        <v>0</v>
      </c>
      <c r="K5" s="57">
        <f t="shared" si="2"/>
        <v>0</v>
      </c>
    </row>
    <row r="6" spans="1:11" ht="26.25">
      <c r="A6" s="6">
        <v>3</v>
      </c>
      <c r="B6" s="7" t="s">
        <v>21</v>
      </c>
      <c r="C6" s="7" t="s">
        <v>87</v>
      </c>
      <c r="D6" s="6" t="s">
        <v>20</v>
      </c>
      <c r="E6" s="56">
        <v>1</v>
      </c>
      <c r="F6" s="6">
        <v>1</v>
      </c>
      <c r="G6" s="24"/>
      <c r="H6" s="25"/>
      <c r="I6" s="24">
        <f t="shared" si="0"/>
        <v>0</v>
      </c>
      <c r="J6" s="46">
        <f t="shared" si="1"/>
        <v>0</v>
      </c>
      <c r="K6" s="57">
        <f t="shared" si="2"/>
        <v>0</v>
      </c>
    </row>
    <row r="7" spans="1:11" ht="39">
      <c r="A7" s="6">
        <v>4</v>
      </c>
      <c r="B7" s="7" t="s">
        <v>21</v>
      </c>
      <c r="C7" s="7" t="s">
        <v>23</v>
      </c>
      <c r="D7" s="6" t="s">
        <v>20</v>
      </c>
      <c r="E7" s="6">
        <v>1</v>
      </c>
      <c r="F7" s="6">
        <v>1</v>
      </c>
      <c r="G7" s="24"/>
      <c r="H7" s="25"/>
      <c r="I7" s="24">
        <f t="shared" si="0"/>
        <v>0</v>
      </c>
      <c r="J7" s="46">
        <f t="shared" si="1"/>
        <v>0</v>
      </c>
      <c r="K7" s="57">
        <f t="shared" si="2"/>
        <v>0</v>
      </c>
    </row>
    <row r="8" spans="1:11" ht="15">
      <c r="A8" s="6">
        <v>5</v>
      </c>
      <c r="B8" s="7" t="s">
        <v>24</v>
      </c>
      <c r="C8" s="7" t="s">
        <v>22</v>
      </c>
      <c r="D8" s="6" t="s">
        <v>20</v>
      </c>
      <c r="E8" s="6">
        <v>1</v>
      </c>
      <c r="F8" s="6">
        <v>1</v>
      </c>
      <c r="G8" s="24"/>
      <c r="H8" s="25"/>
      <c r="I8" s="24">
        <f t="shared" si="0"/>
        <v>0</v>
      </c>
      <c r="J8" s="46">
        <f t="shared" si="1"/>
        <v>0</v>
      </c>
      <c r="K8" s="57">
        <f t="shared" si="2"/>
        <v>0</v>
      </c>
    </row>
    <row r="9" spans="1:11" ht="15">
      <c r="A9" s="6">
        <v>6</v>
      </c>
      <c r="B9" s="7" t="s">
        <v>25</v>
      </c>
      <c r="C9" s="7" t="s">
        <v>22</v>
      </c>
      <c r="D9" s="6" t="s">
        <v>20</v>
      </c>
      <c r="E9" s="6">
        <v>1</v>
      </c>
      <c r="F9" s="6">
        <v>1</v>
      </c>
      <c r="G9" s="24"/>
      <c r="H9" s="25"/>
      <c r="I9" s="24">
        <f t="shared" si="0"/>
        <v>0</v>
      </c>
      <c r="J9" s="46">
        <f t="shared" si="1"/>
        <v>0</v>
      </c>
      <c r="K9" s="57">
        <f t="shared" si="2"/>
        <v>0</v>
      </c>
    </row>
    <row r="10" spans="1:11" ht="15">
      <c r="A10" s="6">
        <v>7</v>
      </c>
      <c r="B10" s="7" t="s">
        <v>25</v>
      </c>
      <c r="C10" s="7" t="s">
        <v>26</v>
      </c>
      <c r="D10" s="6" t="s">
        <v>20</v>
      </c>
      <c r="E10" s="6">
        <v>2</v>
      </c>
      <c r="F10" s="6">
        <v>1</v>
      </c>
      <c r="G10" s="24"/>
      <c r="H10" s="25"/>
      <c r="I10" s="24">
        <f t="shared" si="0"/>
        <v>0</v>
      </c>
      <c r="J10" s="46">
        <f t="shared" si="1"/>
        <v>0</v>
      </c>
      <c r="K10" s="57">
        <f t="shared" si="2"/>
        <v>0</v>
      </c>
    </row>
    <row r="11" spans="1:11" ht="33" customHeight="1">
      <c r="A11" s="6">
        <v>8</v>
      </c>
      <c r="B11" s="7" t="s">
        <v>27</v>
      </c>
      <c r="C11" s="7" t="s">
        <v>28</v>
      </c>
      <c r="D11" s="6" t="s">
        <v>20</v>
      </c>
      <c r="E11" s="6">
        <v>1</v>
      </c>
      <c r="F11" s="6">
        <v>1</v>
      </c>
      <c r="G11" s="24"/>
      <c r="H11" s="25"/>
      <c r="I11" s="24">
        <f t="shared" si="0"/>
        <v>0</v>
      </c>
      <c r="J11" s="46">
        <f t="shared" si="1"/>
        <v>0</v>
      </c>
      <c r="K11" s="57">
        <f t="shared" si="2"/>
        <v>0</v>
      </c>
    </row>
    <row r="12" spans="1:11" ht="48.75" customHeight="1">
      <c r="A12" s="6">
        <v>9</v>
      </c>
      <c r="B12" s="7" t="s">
        <v>29</v>
      </c>
      <c r="C12" s="7" t="s">
        <v>22</v>
      </c>
      <c r="D12" s="6" t="s">
        <v>20</v>
      </c>
      <c r="E12" s="6">
        <v>2</v>
      </c>
      <c r="F12" s="6">
        <v>1</v>
      </c>
      <c r="G12" s="24"/>
      <c r="H12" s="25"/>
      <c r="I12" s="24">
        <f t="shared" si="0"/>
        <v>0</v>
      </c>
      <c r="J12" s="46">
        <f t="shared" si="1"/>
        <v>0</v>
      </c>
      <c r="K12" s="57">
        <f t="shared" si="2"/>
        <v>0</v>
      </c>
    </row>
    <row r="13" spans="1:11" ht="26.25">
      <c r="A13" s="6">
        <v>10</v>
      </c>
      <c r="B13" s="7" t="s">
        <v>27</v>
      </c>
      <c r="C13" s="7" t="s">
        <v>30</v>
      </c>
      <c r="D13" s="6" t="s">
        <v>20</v>
      </c>
      <c r="E13" s="6">
        <v>1</v>
      </c>
      <c r="F13" s="6">
        <v>1</v>
      </c>
      <c r="G13" s="24"/>
      <c r="H13" s="25"/>
      <c r="I13" s="24">
        <f t="shared" si="0"/>
        <v>0</v>
      </c>
      <c r="J13" s="46">
        <f t="shared" si="1"/>
        <v>0</v>
      </c>
      <c r="K13" s="57">
        <f t="shared" si="2"/>
        <v>0</v>
      </c>
    </row>
    <row r="14" spans="1:11" ht="26.25">
      <c r="A14" s="6">
        <v>11</v>
      </c>
      <c r="B14" s="7" t="s">
        <v>31</v>
      </c>
      <c r="C14" s="7" t="s">
        <v>32</v>
      </c>
      <c r="D14" s="6" t="s">
        <v>20</v>
      </c>
      <c r="E14" s="6">
        <v>2</v>
      </c>
      <c r="F14" s="6">
        <v>1</v>
      </c>
      <c r="G14" s="24"/>
      <c r="H14" s="25"/>
      <c r="I14" s="24">
        <f t="shared" si="0"/>
        <v>0</v>
      </c>
      <c r="J14" s="46">
        <f t="shared" si="1"/>
        <v>0</v>
      </c>
      <c r="K14" s="57">
        <f t="shared" si="2"/>
        <v>0</v>
      </c>
    </row>
    <row r="15" spans="1:11" ht="26.25">
      <c r="A15" s="6">
        <v>12</v>
      </c>
      <c r="B15" s="7" t="s">
        <v>364</v>
      </c>
      <c r="C15" s="7" t="s">
        <v>33</v>
      </c>
      <c r="D15" s="6" t="s">
        <v>20</v>
      </c>
      <c r="E15" s="6">
        <v>1</v>
      </c>
      <c r="F15" s="6">
        <v>1</v>
      </c>
      <c r="G15" s="24"/>
      <c r="H15" s="25"/>
      <c r="I15" s="24">
        <f t="shared" si="0"/>
        <v>0</v>
      </c>
      <c r="J15" s="46">
        <f t="shared" si="1"/>
        <v>0</v>
      </c>
      <c r="K15" s="57">
        <f t="shared" si="2"/>
        <v>0</v>
      </c>
    </row>
    <row r="16" spans="1:11" ht="12.75" customHeight="1">
      <c r="A16" s="144" t="s">
        <v>34</v>
      </c>
      <c r="B16" s="144"/>
      <c r="C16" s="144"/>
      <c r="D16" s="144"/>
      <c r="E16" s="144"/>
      <c r="F16" s="144"/>
      <c r="G16" s="144"/>
      <c r="H16" s="144"/>
      <c r="I16" s="144"/>
      <c r="J16" s="68">
        <f>SUM(J4:J15)</f>
        <v>0</v>
      </c>
      <c r="K16" s="61">
        <f>SUM(K4:K15)</f>
        <v>0</v>
      </c>
    </row>
    <row r="17" spans="1:11" ht="12.75" customHeight="1">
      <c r="A17" s="144" t="s">
        <v>35</v>
      </c>
      <c r="B17" s="144"/>
      <c r="C17" s="144"/>
      <c r="D17" s="144"/>
      <c r="E17" s="144"/>
      <c r="F17" s="144"/>
      <c r="G17" s="144"/>
      <c r="H17" s="144"/>
      <c r="I17" s="145"/>
      <c r="J17" s="69">
        <f>K16-J16</f>
        <v>0</v>
      </c>
      <c r="K17" s="8"/>
    </row>
    <row r="18" ht="12.75">
      <c r="K18" s="9"/>
    </row>
    <row r="19" s="18" customFormat="1" ht="12.75"/>
    <row r="20" spans="1:11" s="18" customFormat="1" ht="12.75">
      <c r="A20" s="10"/>
      <c r="B20" s="11" t="s">
        <v>438</v>
      </c>
      <c r="C20" s="10"/>
      <c r="D20" s="10"/>
      <c r="E20" s="10"/>
      <c r="F20" s="10"/>
      <c r="G20" s="10"/>
      <c r="H20" s="10"/>
      <c r="I20" s="10"/>
      <c r="J20" s="12"/>
      <c r="K20" s="8"/>
    </row>
    <row r="21" spans="1:11" s="18" customFormat="1" ht="12.75">
      <c r="A21" s="10"/>
      <c r="B21" s="11" t="s">
        <v>434</v>
      </c>
      <c r="C21" s="10"/>
      <c r="D21" s="10"/>
      <c r="E21" s="10"/>
      <c r="F21" s="10"/>
      <c r="G21" s="10"/>
      <c r="H21" s="10"/>
      <c r="I21" s="10"/>
      <c r="J21" s="12"/>
      <c r="K21" s="8"/>
    </row>
    <row r="22" spans="1:11" s="18" customFormat="1" ht="12.75">
      <c r="A22" s="10"/>
      <c r="B22" s="11" t="s">
        <v>433</v>
      </c>
      <c r="C22" s="10"/>
      <c r="D22" s="10"/>
      <c r="E22" s="10"/>
      <c r="F22" s="10"/>
      <c r="G22" s="10"/>
      <c r="H22" s="10"/>
      <c r="I22" s="10"/>
      <c r="J22" s="12"/>
      <c r="K22" s="8"/>
    </row>
    <row r="23" spans="1:11" s="18" customFormat="1" ht="12.75">
      <c r="A23" s="10"/>
      <c r="B23" s="3" t="s">
        <v>429</v>
      </c>
      <c r="C23" s="10"/>
      <c r="D23" s="10"/>
      <c r="E23" s="10"/>
      <c r="F23" s="10"/>
      <c r="G23" s="10"/>
      <c r="H23" s="10"/>
      <c r="I23" s="10"/>
      <c r="J23" s="12"/>
      <c r="K23" s="8"/>
    </row>
    <row r="24" spans="1:11" s="18" customFormat="1" ht="15">
      <c r="A24" s="2"/>
      <c r="B24" s="11" t="s">
        <v>436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s="18" customFormat="1" ht="15">
      <c r="A25" s="2"/>
      <c r="B25" s="11" t="s">
        <v>430</v>
      </c>
      <c r="C25" s="11"/>
      <c r="D25" s="11"/>
      <c r="E25" s="3"/>
      <c r="F25" s="2"/>
      <c r="G25" s="2"/>
      <c r="H25" s="2"/>
      <c r="I25" s="3"/>
      <c r="J25" s="3"/>
      <c r="K25" s="13"/>
    </row>
    <row r="26" spans="1:11" s="18" customFormat="1" ht="12.75">
      <c r="A26" s="2"/>
      <c r="B26" s="3" t="s">
        <v>429</v>
      </c>
      <c r="C26" s="11"/>
      <c r="D26" s="3"/>
      <c r="E26" s="2"/>
      <c r="F26" s="2"/>
      <c r="G26" s="3"/>
      <c r="H26" s="3"/>
      <c r="I26" s="3"/>
      <c r="J26" s="3"/>
      <c r="K26" s="3"/>
    </row>
    <row r="27" spans="1:11" s="18" customFormat="1" ht="12.75">
      <c r="A27" s="2"/>
      <c r="B27" s="11" t="s">
        <v>435</v>
      </c>
      <c r="C27" s="3"/>
      <c r="D27" s="3"/>
      <c r="E27" s="3"/>
      <c r="F27" s="2"/>
      <c r="G27" s="3"/>
      <c r="H27" s="3"/>
      <c r="I27" s="3"/>
      <c r="J27" s="3"/>
      <c r="K27" s="3"/>
    </row>
    <row r="28" spans="1:11" s="18" customFormat="1" ht="15">
      <c r="A28" s="2"/>
      <c r="B28" s="11" t="s">
        <v>430</v>
      </c>
      <c r="C28" s="3"/>
      <c r="D28" s="3"/>
      <c r="E28" s="3"/>
      <c r="F28" s="2"/>
      <c r="G28" s="3"/>
      <c r="H28" s="3"/>
      <c r="I28" s="3"/>
      <c r="J28" s="3"/>
      <c r="K28" s="3"/>
    </row>
    <row r="29" spans="1:11" s="18" customFormat="1" ht="12.75">
      <c r="A29" s="2"/>
      <c r="B29" s="3" t="s">
        <v>432</v>
      </c>
      <c r="C29" s="3"/>
      <c r="D29" s="3"/>
      <c r="E29" s="3"/>
      <c r="F29" s="2"/>
      <c r="G29" s="3"/>
      <c r="H29" s="3"/>
      <c r="I29" s="3"/>
      <c r="J29" s="3"/>
      <c r="K29" s="3"/>
    </row>
    <row r="30" spans="1:11" s="18" customFormat="1" ht="12.75">
      <c r="A30" s="2"/>
      <c r="B30" s="11" t="s">
        <v>437</v>
      </c>
      <c r="C30" s="10"/>
      <c r="D30" s="10"/>
      <c r="E30" s="10"/>
      <c r="F30" s="10"/>
      <c r="G30" s="10"/>
      <c r="H30" s="10"/>
      <c r="I30" s="3"/>
      <c r="J30" s="3"/>
      <c r="K30" s="3"/>
    </row>
    <row r="31" spans="1:11" s="18" customFormat="1" ht="12.75">
      <c r="A31" s="2"/>
      <c r="B31" s="11" t="s">
        <v>431</v>
      </c>
      <c r="C31" s="10"/>
      <c r="D31" s="10"/>
      <c r="E31" s="10"/>
      <c r="F31" s="10"/>
      <c r="G31" s="10"/>
      <c r="H31" s="10"/>
      <c r="I31" s="3"/>
      <c r="J31" s="3"/>
      <c r="K31" s="3"/>
    </row>
    <row r="32" spans="1:11" s="18" customFormat="1" ht="12.75">
      <c r="A32" s="2"/>
      <c r="B32" s="3"/>
      <c r="C32" s="11"/>
      <c r="D32" s="3"/>
      <c r="E32" s="2"/>
      <c r="F32" s="2"/>
      <c r="G32" s="3"/>
      <c r="H32" s="3"/>
      <c r="I32" s="3"/>
      <c r="J32" s="3"/>
      <c r="K32" s="3"/>
    </row>
    <row r="33" spans="1:9" s="18" customFormat="1" ht="12.75">
      <c r="A33" s="67" t="s">
        <v>36</v>
      </c>
      <c r="B33" s="3"/>
      <c r="C33" s="3"/>
      <c r="D33" s="2"/>
      <c r="E33" s="2"/>
      <c r="F33" s="3"/>
      <c r="G33" s="3"/>
      <c r="H33" s="3"/>
      <c r="I33" s="3"/>
    </row>
    <row r="34" s="18" customFormat="1" ht="12.75">
      <c r="A34" s="18" t="s">
        <v>37</v>
      </c>
    </row>
    <row r="35" spans="1:9" s="18" customFormat="1" ht="12.75">
      <c r="A35" s="3" t="s">
        <v>38</v>
      </c>
      <c r="B35" s="3"/>
      <c r="C35" s="3"/>
      <c r="D35" s="2"/>
      <c r="E35" s="2"/>
      <c r="F35" s="3"/>
      <c r="G35" s="3"/>
      <c r="H35" s="3"/>
      <c r="I35" s="3"/>
    </row>
    <row r="36" spans="1:9" s="18" customFormat="1" ht="12.75">
      <c r="A36" s="3" t="s">
        <v>39</v>
      </c>
      <c r="B36" s="3"/>
      <c r="C36" s="3"/>
      <c r="D36" s="2"/>
      <c r="E36" s="2"/>
      <c r="F36" s="3"/>
      <c r="G36" s="3"/>
      <c r="H36" s="3"/>
      <c r="I36" s="3"/>
    </row>
    <row r="37" spans="1:9" s="18" customFormat="1" ht="12.75">
      <c r="A37" s="3" t="s">
        <v>40</v>
      </c>
      <c r="B37" s="3"/>
      <c r="C37" s="3"/>
      <c r="D37" s="2"/>
      <c r="E37" s="2"/>
      <c r="F37" s="3"/>
      <c r="G37" s="3"/>
      <c r="H37" s="3"/>
      <c r="I37" s="3"/>
    </row>
    <row r="38" spans="1:9" s="18" customFormat="1" ht="12.75">
      <c r="A38" s="3" t="s">
        <v>41</v>
      </c>
      <c r="B38" s="3"/>
      <c r="C38" s="3"/>
      <c r="D38" s="2"/>
      <c r="E38" s="2"/>
      <c r="F38" s="3"/>
      <c r="G38" s="3"/>
      <c r="H38" s="3"/>
      <c r="I38" s="3"/>
    </row>
    <row r="39" spans="1:9" s="18" customFormat="1" ht="12.75">
      <c r="A39" s="3" t="s">
        <v>42</v>
      </c>
      <c r="B39" s="3"/>
      <c r="C39" s="3"/>
      <c r="D39" s="2"/>
      <c r="E39" s="2"/>
      <c r="F39" s="3"/>
      <c r="G39" s="3"/>
      <c r="H39" s="3"/>
      <c r="I39" s="3"/>
    </row>
    <row r="40" spans="1:10" s="18" customFormat="1" ht="33" customHeight="1">
      <c r="A40" s="146" t="s">
        <v>43</v>
      </c>
      <c r="B40" s="146"/>
      <c r="C40" s="146"/>
      <c r="D40" s="146"/>
      <c r="E40" s="146"/>
      <c r="F40" s="146"/>
      <c r="G40" s="146"/>
      <c r="H40" s="146"/>
      <c r="I40" s="146"/>
      <c r="J40" s="146"/>
    </row>
    <row r="41" s="18" customFormat="1" ht="12.75">
      <c r="A41" s="18" t="s">
        <v>44</v>
      </c>
    </row>
    <row r="42" s="18" customFormat="1" ht="12.75">
      <c r="A42" s="18" t="s">
        <v>45</v>
      </c>
    </row>
    <row r="43" s="18" customFormat="1" ht="12.75">
      <c r="A43" s="18" t="s">
        <v>46</v>
      </c>
    </row>
    <row r="44" s="18" customFormat="1" ht="12.75">
      <c r="A44" s="18" t="s">
        <v>47</v>
      </c>
    </row>
    <row r="45" s="18" customFormat="1" ht="12.75">
      <c r="A45" s="18" t="s">
        <v>48</v>
      </c>
    </row>
    <row r="46" s="18" customFormat="1" ht="12.75">
      <c r="A46" s="18" t="s">
        <v>49</v>
      </c>
    </row>
    <row r="47" s="18" customFormat="1" ht="12.75">
      <c r="A47" s="18" t="s">
        <v>50</v>
      </c>
    </row>
    <row r="48" s="18" customFormat="1" ht="12.75">
      <c r="A48" s="18" t="s">
        <v>51</v>
      </c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</sheetData>
  <sheetProtection selectLockedCells="1" selectUnlockedCells="1"/>
  <mergeCells count="4">
    <mergeCell ref="A2:K2"/>
    <mergeCell ref="A16:I16"/>
    <mergeCell ref="A17:I17"/>
    <mergeCell ref="A40:J4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J22" sqref="J22"/>
    </sheetView>
  </sheetViews>
  <sheetFormatPr defaultColWidth="9.00390625" defaultRowHeight="12.75"/>
  <cols>
    <col min="1" max="1" width="6.25390625" style="18" customWidth="1"/>
    <col min="2" max="2" width="17.875" style="18" customWidth="1"/>
    <col min="3" max="3" width="22.125" style="18" customWidth="1"/>
    <col min="4" max="4" width="4.375" style="18" customWidth="1"/>
    <col min="5" max="5" width="4.25390625" style="18" customWidth="1"/>
    <col min="6" max="6" width="16.125" style="18" customWidth="1"/>
    <col min="7" max="16384" width="8.75390625" style="18" customWidth="1"/>
  </cols>
  <sheetData>
    <row r="1" ht="12.75">
      <c r="H1" s="98" t="s">
        <v>396</v>
      </c>
    </row>
    <row r="2" spans="1:11" ht="15" customHeight="1">
      <c r="A2" s="147" t="s">
        <v>163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.75" customHeight="1">
      <c r="A3" s="147" t="s">
        <v>176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61.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26.25">
      <c r="A5" s="6">
        <v>1</v>
      </c>
      <c r="B5" s="81" t="s">
        <v>177</v>
      </c>
      <c r="C5" s="7" t="s">
        <v>23</v>
      </c>
      <c r="D5" s="6" t="s">
        <v>20</v>
      </c>
      <c r="E5" s="6">
        <v>3</v>
      </c>
      <c r="F5" s="6">
        <v>1</v>
      </c>
      <c r="G5" s="72"/>
      <c r="H5" s="73"/>
      <c r="I5" s="72">
        <f aca="true" t="shared" si="0" ref="I5:I10">(G5*H5)+G5</f>
        <v>0</v>
      </c>
      <c r="J5" s="72">
        <f aca="true" t="shared" si="1" ref="J5:J10">E5*F5*G5</f>
        <v>0</v>
      </c>
      <c r="K5" s="69">
        <f aca="true" t="shared" si="2" ref="K5:K10">(J5*H5)+J5</f>
        <v>0</v>
      </c>
    </row>
    <row r="6" spans="1:11" ht="26.25">
      <c r="A6" s="6">
        <v>2</v>
      </c>
      <c r="B6" s="81" t="s">
        <v>444</v>
      </c>
      <c r="C6" s="7" t="s">
        <v>26</v>
      </c>
      <c r="D6" s="6" t="s">
        <v>20</v>
      </c>
      <c r="E6" s="6">
        <v>4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26.25">
      <c r="A7" s="6">
        <v>3</v>
      </c>
      <c r="B7" s="81" t="s">
        <v>444</v>
      </c>
      <c r="C7" s="7" t="s">
        <v>178</v>
      </c>
      <c r="D7" s="6" t="s">
        <v>20</v>
      </c>
      <c r="E7" s="6">
        <v>2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26.25">
      <c r="A8" s="6">
        <v>4</v>
      </c>
      <c r="B8" s="81" t="s">
        <v>445</v>
      </c>
      <c r="C8" s="76" t="s">
        <v>73</v>
      </c>
      <c r="D8" s="6" t="s">
        <v>20</v>
      </c>
      <c r="E8" s="6">
        <v>6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26.25">
      <c r="A9" s="6">
        <v>5</v>
      </c>
      <c r="B9" s="7" t="s">
        <v>179</v>
      </c>
      <c r="C9" s="76" t="s">
        <v>33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9" customHeight="1">
      <c r="A10" s="77">
        <v>6</v>
      </c>
      <c r="B10" s="78" t="s">
        <v>180</v>
      </c>
      <c r="C10" s="78" t="s">
        <v>19</v>
      </c>
      <c r="D10" s="77" t="s">
        <v>20</v>
      </c>
      <c r="E10" s="77">
        <v>1</v>
      </c>
      <c r="F10" s="77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15.75" customHeight="1">
      <c r="A11" s="149" t="s">
        <v>34</v>
      </c>
      <c r="B11" s="149"/>
      <c r="C11" s="149"/>
      <c r="D11" s="149"/>
      <c r="E11" s="149"/>
      <c r="F11" s="149"/>
      <c r="G11" s="149"/>
      <c r="H11" s="149"/>
      <c r="I11" s="149"/>
      <c r="J11" s="109">
        <f>SUM(J5:J10)</f>
        <v>0</v>
      </c>
      <c r="K11" s="61">
        <f>SUM(K5:K10)</f>
        <v>0</v>
      </c>
    </row>
    <row r="12" spans="1:11" ht="15" customHeight="1">
      <c r="A12" s="149" t="s">
        <v>35</v>
      </c>
      <c r="B12" s="149"/>
      <c r="C12" s="149"/>
      <c r="D12" s="149"/>
      <c r="E12" s="149"/>
      <c r="F12" s="149"/>
      <c r="G12" s="149"/>
      <c r="H12" s="149"/>
      <c r="I12" s="149"/>
      <c r="J12" s="85">
        <f>K11-J11</f>
        <v>0</v>
      </c>
      <c r="K12" s="108"/>
    </row>
    <row r="14" spans="1:11" ht="12.75">
      <c r="A14" s="10"/>
      <c r="B14" s="11" t="s">
        <v>438</v>
      </c>
      <c r="C14" s="10"/>
      <c r="D14" s="10"/>
      <c r="E14" s="10"/>
      <c r="F14" s="10"/>
      <c r="G14" s="10"/>
      <c r="H14" s="3"/>
      <c r="I14" s="3"/>
      <c r="J14" s="3"/>
      <c r="K14" s="3"/>
    </row>
    <row r="15" spans="1:11" ht="12.75">
      <c r="A15" s="10"/>
      <c r="B15" s="11" t="s">
        <v>434</v>
      </c>
      <c r="C15" s="10"/>
      <c r="D15" s="10"/>
      <c r="E15" s="10"/>
      <c r="F15" s="10"/>
      <c r="G15" s="10"/>
      <c r="H15" s="3"/>
      <c r="I15" s="3"/>
      <c r="J15" s="3"/>
      <c r="K15" s="3"/>
    </row>
    <row r="16" spans="1:11" ht="12.75">
      <c r="A16" s="10"/>
      <c r="B16" s="11" t="s">
        <v>433</v>
      </c>
      <c r="C16" s="10"/>
      <c r="D16" s="10"/>
      <c r="E16" s="10"/>
      <c r="F16" s="10"/>
      <c r="G16" s="10"/>
      <c r="H16" s="3"/>
      <c r="I16" s="3"/>
      <c r="J16" s="3"/>
      <c r="K16" s="3"/>
    </row>
    <row r="17" spans="1:11" ht="12.75">
      <c r="A17" s="10"/>
      <c r="B17" s="3" t="s">
        <v>429</v>
      </c>
      <c r="C17" s="10"/>
      <c r="D17" s="10"/>
      <c r="E17" s="10"/>
      <c r="F17" s="10"/>
      <c r="G17" s="10"/>
      <c r="H17" s="3"/>
      <c r="I17" s="3"/>
      <c r="J17" s="3"/>
      <c r="K17" s="3"/>
    </row>
    <row r="18" spans="1:11" ht="12.75">
      <c r="A18" s="2"/>
      <c r="B18" s="11" t="s">
        <v>439</v>
      </c>
      <c r="C18" s="14"/>
      <c r="D18" s="14"/>
      <c r="E18" s="14"/>
      <c r="F18" s="14"/>
      <c r="G18" s="14"/>
      <c r="H18" s="3"/>
      <c r="I18" s="3"/>
      <c r="J18" s="3"/>
      <c r="K18" s="3"/>
    </row>
    <row r="19" spans="1:11" ht="12.75">
      <c r="A19" s="2"/>
      <c r="B19" s="11" t="s">
        <v>440</v>
      </c>
      <c r="C19" s="11"/>
      <c r="D19" s="11"/>
      <c r="E19" s="3"/>
      <c r="F19" s="2"/>
      <c r="G19" s="2"/>
      <c r="H19" s="3"/>
      <c r="I19" s="3"/>
      <c r="J19" s="3"/>
      <c r="K19" s="3"/>
    </row>
    <row r="20" spans="1:11" ht="12.75">
      <c r="A20" s="2"/>
      <c r="B20" s="3" t="s">
        <v>429</v>
      </c>
      <c r="C20" s="11"/>
      <c r="D20" s="3"/>
      <c r="E20" s="2"/>
      <c r="F20" s="2"/>
      <c r="G20" s="3"/>
      <c r="H20" s="3"/>
      <c r="I20" s="3"/>
      <c r="J20" s="3"/>
      <c r="K20" s="3"/>
    </row>
    <row r="21" spans="1:11" ht="12.75">
      <c r="A21" s="2"/>
      <c r="B21" s="11" t="s">
        <v>435</v>
      </c>
      <c r="C21" s="3"/>
      <c r="D21" s="3"/>
      <c r="E21" s="3"/>
      <c r="F21" s="2"/>
      <c r="G21" s="3"/>
      <c r="H21" s="3"/>
      <c r="I21" s="3"/>
      <c r="J21" s="3"/>
      <c r="K21" s="3"/>
    </row>
    <row r="22" spans="1:11" ht="12.75">
      <c r="A22" s="2"/>
      <c r="B22" s="11" t="s">
        <v>440</v>
      </c>
      <c r="C22" s="3"/>
      <c r="D22" s="3"/>
      <c r="E22" s="3"/>
      <c r="F22" s="2"/>
      <c r="G22" s="3"/>
      <c r="H22" s="3"/>
      <c r="I22" s="3"/>
      <c r="J22" s="3"/>
      <c r="K22" s="3"/>
    </row>
    <row r="23" spans="1:11" ht="12.75">
      <c r="A23" s="2"/>
      <c r="B23" s="3" t="s">
        <v>432</v>
      </c>
      <c r="C23" s="3"/>
      <c r="D23" s="3"/>
      <c r="E23" s="3"/>
      <c r="F23" s="2"/>
      <c r="G23" s="3"/>
      <c r="H23" s="3"/>
      <c r="I23" s="3"/>
      <c r="J23" s="3"/>
      <c r="K23" s="3"/>
    </row>
    <row r="24" spans="1:11" ht="12.75">
      <c r="A24" s="2"/>
      <c r="B24" s="11" t="s">
        <v>437</v>
      </c>
      <c r="C24" s="10"/>
      <c r="D24" s="10"/>
      <c r="E24" s="10"/>
      <c r="F24" s="10"/>
      <c r="G24" s="10"/>
      <c r="H24" s="3"/>
      <c r="I24" s="3"/>
      <c r="J24" s="3"/>
      <c r="K24" s="3"/>
    </row>
    <row r="25" spans="1:11" ht="12.75">
      <c r="A25" s="2"/>
      <c r="B25" s="11" t="s">
        <v>431</v>
      </c>
      <c r="C25" s="10"/>
      <c r="D25" s="10"/>
      <c r="E25" s="10"/>
      <c r="F25" s="10"/>
      <c r="G25" s="10"/>
      <c r="H25" s="3"/>
      <c r="I25" s="3"/>
      <c r="J25" s="3"/>
      <c r="K25" s="3"/>
    </row>
    <row r="26" spans="1:11" ht="12.75">
      <c r="A26" s="2"/>
      <c r="B26" s="3"/>
      <c r="C26" s="11"/>
      <c r="D26" s="3"/>
      <c r="E26" s="2"/>
      <c r="F26" s="2"/>
      <c r="G26" s="3"/>
      <c r="H26" s="3"/>
      <c r="I26" s="3"/>
      <c r="J26" s="3"/>
      <c r="K26" s="3"/>
    </row>
    <row r="27" spans="1:11" ht="12.75">
      <c r="A27" s="2"/>
      <c r="B27" s="3"/>
      <c r="C27" s="3"/>
      <c r="D27" s="3"/>
      <c r="E27" s="2"/>
      <c r="F27" s="2"/>
      <c r="G27" s="3"/>
      <c r="H27" s="3"/>
      <c r="I27" s="3"/>
      <c r="J27" s="3"/>
      <c r="K27" s="3"/>
    </row>
    <row r="28" spans="1:11" ht="12.75">
      <c r="A28" s="2"/>
      <c r="B28" s="3"/>
      <c r="C28" s="3"/>
      <c r="D28" s="3"/>
      <c r="E28" s="2"/>
      <c r="F28" s="2"/>
      <c r="G28" s="3"/>
      <c r="H28" s="3"/>
      <c r="I28" s="3"/>
      <c r="J28" s="3"/>
      <c r="K28" s="3"/>
    </row>
    <row r="29" spans="1:11" ht="12.75">
      <c r="A29" s="2"/>
      <c r="B29" s="11"/>
      <c r="C29" s="3"/>
      <c r="D29" s="3"/>
      <c r="E29" s="2"/>
      <c r="F29" s="2"/>
      <c r="G29" s="3"/>
      <c r="H29" s="3"/>
      <c r="I29" s="3"/>
      <c r="J29" s="3"/>
      <c r="K29" s="3"/>
    </row>
    <row r="30" spans="1:9" ht="12.75">
      <c r="A30" s="67" t="s">
        <v>36</v>
      </c>
      <c r="B30" s="3"/>
      <c r="C30" s="3"/>
      <c r="D30" s="2"/>
      <c r="E30" s="2"/>
      <c r="F30" s="3"/>
      <c r="G30" s="3"/>
      <c r="H30" s="3"/>
      <c r="I30" s="3"/>
    </row>
    <row r="31" ht="12.75">
      <c r="A31" s="18" t="s">
        <v>37</v>
      </c>
    </row>
    <row r="32" spans="1:9" ht="12.75">
      <c r="A32" s="3" t="s">
        <v>38</v>
      </c>
      <c r="B32" s="3"/>
      <c r="C32" s="3"/>
      <c r="D32" s="2"/>
      <c r="E32" s="2"/>
      <c r="F32" s="3"/>
      <c r="G32" s="3"/>
      <c r="H32" s="3"/>
      <c r="I32" s="3"/>
    </row>
    <row r="33" spans="1:9" ht="12.75">
      <c r="A33" s="3" t="s">
        <v>39</v>
      </c>
      <c r="B33" s="3"/>
      <c r="C33" s="3"/>
      <c r="D33" s="2"/>
      <c r="E33" s="2"/>
      <c r="F33" s="3"/>
      <c r="G33" s="3"/>
      <c r="H33" s="3"/>
      <c r="I33" s="3"/>
    </row>
    <row r="34" spans="1:9" ht="12.75">
      <c r="A34" s="3" t="s">
        <v>40</v>
      </c>
      <c r="B34" s="3"/>
      <c r="C34" s="3"/>
      <c r="D34" s="2"/>
      <c r="E34" s="2"/>
      <c r="F34" s="3"/>
      <c r="G34" s="3"/>
      <c r="H34" s="3"/>
      <c r="I34" s="3"/>
    </row>
    <row r="35" spans="1:9" ht="12.75">
      <c r="A35" s="3" t="s">
        <v>41</v>
      </c>
      <c r="B35" s="3"/>
      <c r="C35" s="3"/>
      <c r="D35" s="2"/>
      <c r="E35" s="2"/>
      <c r="F35" s="3"/>
      <c r="G35" s="3"/>
      <c r="H35" s="3"/>
      <c r="I35" s="3"/>
    </row>
    <row r="36" spans="1:9" ht="12.75">
      <c r="A36" s="3" t="s">
        <v>42</v>
      </c>
      <c r="B36" s="3"/>
      <c r="C36" s="3"/>
      <c r="D36" s="2"/>
      <c r="E36" s="2"/>
      <c r="F36" s="3"/>
      <c r="G36" s="3"/>
      <c r="H36" s="3"/>
      <c r="I36" s="3"/>
    </row>
    <row r="37" spans="1:9" ht="24.75" customHeight="1">
      <c r="A37" s="147" t="s">
        <v>43</v>
      </c>
      <c r="B37" s="147"/>
      <c r="C37" s="147"/>
      <c r="D37" s="147"/>
      <c r="E37" s="147"/>
      <c r="F37" s="147"/>
      <c r="G37" s="147"/>
      <c r="H37" s="147"/>
      <c r="I37" s="147"/>
    </row>
    <row r="38" ht="12.75">
      <c r="A38" s="18" t="s">
        <v>44</v>
      </c>
    </row>
    <row r="39" ht="12.75">
      <c r="A39" s="18" t="s">
        <v>45</v>
      </c>
    </row>
    <row r="40" ht="12.75">
      <c r="A40" s="18" t="s">
        <v>46</v>
      </c>
    </row>
    <row r="41" ht="12.75">
      <c r="A41" s="18" t="s">
        <v>47</v>
      </c>
    </row>
    <row r="42" ht="12.75">
      <c r="A42" s="18" t="s">
        <v>48</v>
      </c>
    </row>
    <row r="43" ht="12.75">
      <c r="A43" s="18" t="s">
        <v>49</v>
      </c>
    </row>
    <row r="44" ht="12.75">
      <c r="A44" s="18" t="s">
        <v>50</v>
      </c>
    </row>
    <row r="45" ht="12.75">
      <c r="A45" s="18" t="s">
        <v>51</v>
      </c>
    </row>
  </sheetData>
  <sheetProtection selectLockedCells="1" selectUnlockedCells="1"/>
  <mergeCells count="5">
    <mergeCell ref="A37:I37"/>
    <mergeCell ref="A2:K2"/>
    <mergeCell ref="A3:K3"/>
    <mergeCell ref="A11:I11"/>
    <mergeCell ref="A12:I12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13" sqref="H13"/>
    </sheetView>
  </sheetViews>
  <sheetFormatPr defaultColWidth="9.00390625" defaultRowHeight="12.75"/>
  <cols>
    <col min="1" max="1" width="3.75390625" style="18" customWidth="1"/>
    <col min="2" max="2" width="13.375" style="18" customWidth="1"/>
    <col min="3" max="3" width="15.625" style="18" customWidth="1"/>
    <col min="4" max="4" width="5.75390625" style="18" customWidth="1"/>
    <col min="5" max="5" width="6.00390625" style="18" customWidth="1"/>
    <col min="6" max="6" width="16.75390625" style="18" customWidth="1"/>
    <col min="7" max="16384" width="8.75390625" style="18" customWidth="1"/>
  </cols>
  <sheetData>
    <row r="1" spans="1:8" ht="12.75">
      <c r="A1" s="18" t="s">
        <v>175</v>
      </c>
      <c r="H1" s="18" t="s">
        <v>397</v>
      </c>
    </row>
    <row r="2" ht="12.75">
      <c r="A2" s="18" t="s">
        <v>182</v>
      </c>
    </row>
    <row r="3" spans="1:11" ht="52.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99" t="s">
        <v>17</v>
      </c>
    </row>
    <row r="4" spans="1:11" ht="26.25">
      <c r="A4" s="6">
        <v>1</v>
      </c>
      <c r="B4" s="7" t="s">
        <v>183</v>
      </c>
      <c r="C4" s="7" t="s">
        <v>140</v>
      </c>
      <c r="D4" s="6" t="s">
        <v>20</v>
      </c>
      <c r="E4" s="6">
        <v>2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</row>
    <row r="6" spans="1:10" ht="1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5">
        <f>K5-J5</f>
        <v>0</v>
      </c>
    </row>
    <row r="7" spans="1:10" ht="12.75">
      <c r="A7" s="2"/>
      <c r="B7" s="11"/>
      <c r="C7" s="3"/>
      <c r="D7" s="3"/>
      <c r="E7" s="2"/>
      <c r="F7" s="2"/>
      <c r="G7" s="3"/>
      <c r="H7" s="3"/>
      <c r="I7" s="3"/>
      <c r="J7" s="107"/>
    </row>
    <row r="8" spans="1:10" ht="15">
      <c r="A8" s="10"/>
      <c r="B8" s="11" t="s">
        <v>438</v>
      </c>
      <c r="C8" s="10"/>
      <c r="D8" s="10"/>
      <c r="E8" s="10"/>
      <c r="F8" s="10"/>
      <c r="G8" s="10"/>
      <c r="H8" s="19"/>
      <c r="I8" s="19"/>
      <c r="J8" s="19"/>
    </row>
    <row r="9" spans="1:11" ht="15">
      <c r="A9" s="10"/>
      <c r="B9" s="11" t="s">
        <v>434</v>
      </c>
      <c r="C9" s="10"/>
      <c r="D9" s="10"/>
      <c r="E9" s="10"/>
      <c r="F9" s="10"/>
      <c r="G9" s="10"/>
      <c r="H9" s="19"/>
      <c r="I9" s="19"/>
      <c r="J9" s="19"/>
      <c r="K9" s="19"/>
    </row>
    <row r="10" spans="1:11" ht="15">
      <c r="A10" s="10"/>
      <c r="B10" s="11" t="s">
        <v>433</v>
      </c>
      <c r="C10" s="10"/>
      <c r="D10" s="10"/>
      <c r="E10" s="10"/>
      <c r="F10" s="10"/>
      <c r="G10" s="10"/>
      <c r="H10" s="19"/>
      <c r="I10" s="19"/>
      <c r="J10" s="19"/>
      <c r="K10" s="19"/>
    </row>
    <row r="11" spans="1:11" ht="15">
      <c r="A11" s="10"/>
      <c r="B11" s="3" t="s">
        <v>429</v>
      </c>
      <c r="C11" s="10"/>
      <c r="D11" s="10"/>
      <c r="E11" s="10"/>
      <c r="F11" s="10"/>
      <c r="G11" s="10"/>
      <c r="H11" s="19"/>
      <c r="I11" s="19"/>
      <c r="J11" s="19"/>
      <c r="K11" s="19"/>
    </row>
    <row r="12" spans="1:11" ht="15">
      <c r="A12" s="2"/>
      <c r="B12" s="11" t="s">
        <v>436</v>
      </c>
      <c r="C12" s="14"/>
      <c r="D12" s="14"/>
      <c r="E12" s="14"/>
      <c r="F12" s="14"/>
      <c r="G12" s="14"/>
      <c r="H12" s="19"/>
      <c r="I12" s="19"/>
      <c r="J12" s="19"/>
      <c r="K12" s="19"/>
    </row>
    <row r="13" spans="1:11" ht="15">
      <c r="A13" s="2"/>
      <c r="B13" s="11" t="s">
        <v>430</v>
      </c>
      <c r="C13" s="11"/>
      <c r="D13" s="11"/>
      <c r="E13" s="3"/>
      <c r="F13" s="2"/>
      <c r="G13" s="2"/>
      <c r="H13" s="19"/>
      <c r="I13" s="19"/>
      <c r="J13" s="19"/>
      <c r="K13" s="19"/>
    </row>
    <row r="14" spans="1:11" ht="15">
      <c r="A14" s="2"/>
      <c r="B14" s="3" t="s">
        <v>429</v>
      </c>
      <c r="C14" s="11"/>
      <c r="D14" s="3"/>
      <c r="E14" s="2"/>
      <c r="F14" s="2"/>
      <c r="G14" s="3"/>
      <c r="H14" s="19"/>
      <c r="I14" s="19"/>
      <c r="J14" s="19"/>
      <c r="K14" s="19"/>
    </row>
    <row r="15" spans="1:11" ht="15">
      <c r="A15" s="2"/>
      <c r="B15" s="11" t="s">
        <v>435</v>
      </c>
      <c r="C15" s="3"/>
      <c r="D15" s="3"/>
      <c r="E15" s="3"/>
      <c r="F15" s="2"/>
      <c r="G15" s="3"/>
      <c r="H15" s="19"/>
      <c r="I15" s="19"/>
      <c r="J15" s="19"/>
      <c r="K15" s="19"/>
    </row>
    <row r="16" spans="1:11" ht="15">
      <c r="A16" s="2"/>
      <c r="B16" s="11" t="s">
        <v>430</v>
      </c>
      <c r="C16" s="3"/>
      <c r="D16" s="3"/>
      <c r="E16" s="3"/>
      <c r="F16" s="2"/>
      <c r="G16" s="3"/>
      <c r="H16" s="19"/>
      <c r="I16" s="19"/>
      <c r="J16" s="19"/>
      <c r="K16" s="19"/>
    </row>
    <row r="17" spans="1:11" ht="15">
      <c r="A17" s="2"/>
      <c r="B17" s="3" t="s">
        <v>432</v>
      </c>
      <c r="C17" s="3"/>
      <c r="D17" s="3"/>
      <c r="E17" s="3"/>
      <c r="F17" s="2"/>
      <c r="G17" s="3"/>
      <c r="H17" s="19"/>
      <c r="I17" s="19"/>
      <c r="J17" s="19"/>
      <c r="K17" s="19"/>
    </row>
    <row r="18" spans="1:11" ht="15">
      <c r="A18" s="2"/>
      <c r="B18" s="11" t="s">
        <v>437</v>
      </c>
      <c r="C18" s="10"/>
      <c r="D18" s="10"/>
      <c r="E18" s="10"/>
      <c r="F18" s="10"/>
      <c r="G18" s="10"/>
      <c r="H18" s="19"/>
      <c r="I18" s="19"/>
      <c r="J18" s="19"/>
      <c r="K18" s="19"/>
    </row>
    <row r="19" spans="1:11" ht="15">
      <c r="A19" s="2"/>
      <c r="B19" s="11" t="s">
        <v>431</v>
      </c>
      <c r="C19" s="10"/>
      <c r="D19" s="10"/>
      <c r="E19" s="10"/>
      <c r="F19" s="10"/>
      <c r="G19" s="10"/>
      <c r="H19" s="19"/>
      <c r="I19" s="19"/>
      <c r="J19" s="19"/>
      <c r="K19" s="19"/>
    </row>
    <row r="20" spans="1:11" ht="15">
      <c r="A20" s="2"/>
      <c r="B20" s="3"/>
      <c r="C20" s="11"/>
      <c r="D20" s="3"/>
      <c r="E20" s="2"/>
      <c r="F20" s="2"/>
      <c r="G20" s="3"/>
      <c r="H20" s="19"/>
      <c r="I20" s="19"/>
      <c r="J20" s="19"/>
      <c r="K20" s="19"/>
    </row>
    <row r="21" spans="1:11" ht="15">
      <c r="A21" s="20"/>
      <c r="B21" s="19"/>
      <c r="C21" s="19"/>
      <c r="D21" s="19"/>
      <c r="E21" s="20"/>
      <c r="F21" s="20"/>
      <c r="G21" s="19"/>
      <c r="H21" s="19"/>
      <c r="I21" s="19"/>
      <c r="J21" s="19"/>
      <c r="K21" s="19"/>
    </row>
    <row r="22" spans="1:11" ht="15">
      <c r="A22" s="20"/>
      <c r="B22" s="19"/>
      <c r="C22" s="19"/>
      <c r="D22" s="19"/>
      <c r="E22" s="20"/>
      <c r="F22" s="20"/>
      <c r="G22" s="19"/>
      <c r="H22" s="19"/>
      <c r="I22" s="19"/>
      <c r="J22" s="19"/>
      <c r="K22" s="19"/>
    </row>
    <row r="23" spans="1:9" ht="12.75">
      <c r="A23" s="67" t="s">
        <v>36</v>
      </c>
      <c r="B23" s="3"/>
      <c r="C23" s="3"/>
      <c r="D23" s="2"/>
      <c r="E23" s="2"/>
      <c r="F23" s="3"/>
      <c r="G23" s="3"/>
      <c r="H23" s="3"/>
      <c r="I23" s="3"/>
    </row>
    <row r="24" ht="12.75">
      <c r="A24" s="18" t="s">
        <v>37</v>
      </c>
    </row>
    <row r="25" spans="1:9" ht="12.75">
      <c r="A25" s="3" t="s">
        <v>38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39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40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41</v>
      </c>
      <c r="B28" s="3"/>
      <c r="C28" s="3"/>
      <c r="D28" s="2"/>
      <c r="E28" s="2"/>
      <c r="F28" s="3"/>
      <c r="G28" s="3"/>
      <c r="H28" s="3"/>
      <c r="I28" s="3"/>
    </row>
    <row r="29" spans="1:9" ht="12.75">
      <c r="A29" s="3" t="s">
        <v>42</v>
      </c>
      <c r="B29" s="3"/>
      <c r="C29" s="3"/>
      <c r="D29" s="2"/>
      <c r="E29" s="2"/>
      <c r="F29" s="3"/>
      <c r="G29" s="3"/>
      <c r="H29" s="3"/>
      <c r="I29" s="3"/>
    </row>
    <row r="30" spans="1:12" ht="24.75" customHeight="1">
      <c r="A30" s="147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ht="12.75">
      <c r="A31" s="18" t="s">
        <v>44</v>
      </c>
    </row>
    <row r="32" ht="12.75">
      <c r="A32" s="18" t="s">
        <v>45</v>
      </c>
    </row>
    <row r="33" ht="12.75">
      <c r="A33" s="18" t="s">
        <v>46</v>
      </c>
    </row>
    <row r="34" ht="12.75">
      <c r="A34" s="18" t="s">
        <v>47</v>
      </c>
    </row>
    <row r="35" ht="12.75">
      <c r="A35" s="18" t="s">
        <v>48</v>
      </c>
    </row>
    <row r="36" ht="12.75">
      <c r="A36" s="18" t="s">
        <v>49</v>
      </c>
    </row>
    <row r="37" ht="12.75">
      <c r="A37" s="18" t="s">
        <v>50</v>
      </c>
    </row>
    <row r="38" ht="12.75">
      <c r="A38" s="18" t="s">
        <v>51</v>
      </c>
    </row>
  </sheetData>
  <sheetProtection selectLockedCells="1" selectUnlockedCells="1"/>
  <mergeCells count="3">
    <mergeCell ref="A5:I5"/>
    <mergeCell ref="A6:I6"/>
    <mergeCell ref="A30:L30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H16" sqref="H16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16.125" style="1" customWidth="1"/>
    <col min="4" max="4" width="4.625" style="0" customWidth="1"/>
    <col min="5" max="5" width="7.75390625" style="0" customWidth="1"/>
    <col min="6" max="6" width="19.125" style="1" customWidth="1"/>
  </cols>
  <sheetData>
    <row r="1" spans="1:7" ht="15">
      <c r="A1" s="1" t="s">
        <v>181</v>
      </c>
      <c r="G1" s="66" t="s">
        <v>398</v>
      </c>
    </row>
    <row r="2" ht="15">
      <c r="A2" s="1" t="s">
        <v>185</v>
      </c>
    </row>
    <row r="3" spans="1:11" ht="38.25" customHeight="1">
      <c r="A3" s="21" t="s">
        <v>7</v>
      </c>
      <c r="B3" s="21" t="s">
        <v>8</v>
      </c>
      <c r="C3" s="21" t="s">
        <v>9</v>
      </c>
      <c r="D3" s="21" t="s">
        <v>10</v>
      </c>
      <c r="E3" s="21" t="s">
        <v>11</v>
      </c>
      <c r="F3" s="5" t="s">
        <v>12</v>
      </c>
      <c r="G3" s="21" t="s">
        <v>13</v>
      </c>
      <c r="H3" s="21" t="s">
        <v>14</v>
      </c>
      <c r="I3" s="21" t="s">
        <v>15</v>
      </c>
      <c r="J3" s="54" t="s">
        <v>16</v>
      </c>
      <c r="K3" s="62" t="s">
        <v>17</v>
      </c>
    </row>
    <row r="4" spans="1:11" ht="34.5" customHeight="1">
      <c r="A4" s="22">
        <v>1</v>
      </c>
      <c r="B4" s="31" t="s">
        <v>186</v>
      </c>
      <c r="C4" s="31" t="s">
        <v>32</v>
      </c>
      <c r="D4" s="22" t="s">
        <v>20</v>
      </c>
      <c r="E4" s="22">
        <v>1</v>
      </c>
      <c r="F4" s="22">
        <v>1</v>
      </c>
      <c r="G4" s="24"/>
      <c r="H4" s="25"/>
      <c r="I4" s="24">
        <f>(G4*H4)+G4</f>
        <v>0</v>
      </c>
      <c r="J4" s="72">
        <f>E4*F4*G4</f>
        <v>0</v>
      </c>
      <c r="K4" s="57">
        <f>(J4*H4)+J4</f>
        <v>0</v>
      </c>
    </row>
    <row r="5" spans="1:11" ht="30" customHeight="1">
      <c r="A5" s="22">
        <v>2</v>
      </c>
      <c r="B5" s="23" t="s">
        <v>187</v>
      </c>
      <c r="C5" s="23" t="s">
        <v>32</v>
      </c>
      <c r="D5" s="22" t="s">
        <v>20</v>
      </c>
      <c r="E5" s="22">
        <v>1</v>
      </c>
      <c r="F5" s="22">
        <v>2</v>
      </c>
      <c r="G5" s="24"/>
      <c r="H5" s="25"/>
      <c r="I5" s="24">
        <f>(G5*H5)+G5</f>
        <v>0</v>
      </c>
      <c r="J5" s="72">
        <f>E5*F5*G5</f>
        <v>0</v>
      </c>
      <c r="K5" s="57">
        <f>(J5*H5)+J5</f>
        <v>0</v>
      </c>
    </row>
    <row r="6" spans="1:11" ht="15.75" customHeight="1">
      <c r="A6" s="150" t="s">
        <v>34</v>
      </c>
      <c r="B6" s="150"/>
      <c r="C6" s="150"/>
      <c r="D6" s="150"/>
      <c r="E6" s="150"/>
      <c r="F6" s="150"/>
      <c r="G6" s="150"/>
      <c r="H6" s="150"/>
      <c r="I6" s="150"/>
      <c r="J6" s="55">
        <f>SUM(J2:J5)</f>
        <v>0</v>
      </c>
      <c r="K6" s="58">
        <f>SUM(K2:K5)</f>
        <v>0</v>
      </c>
    </row>
    <row r="7" spans="1:11" ht="15.75" customHeight="1">
      <c r="A7" s="151" t="s">
        <v>35</v>
      </c>
      <c r="B7" s="151"/>
      <c r="C7" s="151"/>
      <c r="D7" s="151"/>
      <c r="E7" s="151"/>
      <c r="F7" s="151"/>
      <c r="G7" s="151"/>
      <c r="H7" s="151"/>
      <c r="I7" s="151"/>
      <c r="J7" s="26">
        <f>K6-J6</f>
        <v>0</v>
      </c>
      <c r="K7" s="33"/>
    </row>
    <row r="8" ht="15">
      <c r="K8" s="33"/>
    </row>
    <row r="9" spans="1:11" ht="15">
      <c r="A9" s="10"/>
      <c r="B9" s="11" t="s">
        <v>438</v>
      </c>
      <c r="C9" s="10"/>
      <c r="D9" s="10"/>
      <c r="E9" s="10"/>
      <c r="F9" s="10"/>
      <c r="G9" s="10"/>
      <c r="H9" s="28"/>
      <c r="I9" s="28"/>
      <c r="J9" s="29"/>
      <c r="K9" s="33"/>
    </row>
    <row r="10" spans="1:11" ht="15">
      <c r="A10" s="10"/>
      <c r="B10" s="11" t="s">
        <v>434</v>
      </c>
      <c r="C10" s="10"/>
      <c r="D10" s="10"/>
      <c r="E10" s="10"/>
      <c r="F10" s="10"/>
      <c r="G10" s="10"/>
      <c r="H10" s="28"/>
      <c r="I10" s="28"/>
      <c r="J10" s="29"/>
      <c r="K10" s="33"/>
    </row>
    <row r="11" spans="1:11" ht="15">
      <c r="A11" s="10"/>
      <c r="B11" s="11" t="s">
        <v>433</v>
      </c>
      <c r="C11" s="10"/>
      <c r="D11" s="10"/>
      <c r="E11" s="10"/>
      <c r="F11" s="10"/>
      <c r="G11" s="10"/>
      <c r="H11" s="28"/>
      <c r="I11" s="28"/>
      <c r="J11" s="29"/>
      <c r="K11" s="33"/>
    </row>
    <row r="12" spans="1:11" ht="15">
      <c r="A12" s="10"/>
      <c r="B12" s="3" t="s">
        <v>429</v>
      </c>
      <c r="C12" s="10"/>
      <c r="D12" s="10"/>
      <c r="E12" s="10"/>
      <c r="F12" s="10"/>
      <c r="G12" s="10"/>
      <c r="H12" s="28"/>
      <c r="I12" s="28"/>
      <c r="J12" s="29"/>
      <c r="K12" s="33"/>
    </row>
    <row r="13" spans="1:11" ht="15">
      <c r="A13" s="2"/>
      <c r="B13" s="11" t="s">
        <v>436</v>
      </c>
      <c r="C13" s="14"/>
      <c r="D13" s="14"/>
      <c r="E13" s="14"/>
      <c r="F13" s="14"/>
      <c r="G13" s="14"/>
      <c r="H13" s="28"/>
      <c r="I13" s="28"/>
      <c r="J13" s="29"/>
      <c r="K13" s="33"/>
    </row>
    <row r="14" spans="1:11" ht="15">
      <c r="A14" s="2"/>
      <c r="B14" s="11" t="s">
        <v>430</v>
      </c>
      <c r="C14" s="11"/>
      <c r="D14" s="11"/>
      <c r="E14" s="3"/>
      <c r="F14" s="2"/>
      <c r="G14" s="2"/>
      <c r="H14" s="28"/>
      <c r="I14" s="28"/>
      <c r="J14" s="29"/>
      <c r="K14" s="34"/>
    </row>
    <row r="15" spans="1:11" ht="15">
      <c r="A15" s="2"/>
      <c r="B15" s="3" t="s">
        <v>429</v>
      </c>
      <c r="C15" s="11"/>
      <c r="D15" s="3"/>
      <c r="E15" s="2"/>
      <c r="F15" s="2"/>
      <c r="G15" s="3"/>
      <c r="H15" s="28"/>
      <c r="I15" s="28"/>
      <c r="J15" s="29"/>
      <c r="K15" s="34"/>
    </row>
    <row r="16" spans="1:11" ht="15">
      <c r="A16" s="2"/>
      <c r="B16" s="11" t="s">
        <v>435</v>
      </c>
      <c r="C16" s="3"/>
      <c r="D16" s="3"/>
      <c r="E16" s="3"/>
      <c r="F16" s="2"/>
      <c r="G16" s="3"/>
      <c r="H16" s="28"/>
      <c r="I16" s="28"/>
      <c r="J16" s="29"/>
      <c r="K16" s="34"/>
    </row>
    <row r="17" spans="1:11" ht="15">
      <c r="A17" s="2"/>
      <c r="B17" s="11" t="s">
        <v>430</v>
      </c>
      <c r="C17" s="3"/>
      <c r="D17" s="3"/>
      <c r="E17" s="3"/>
      <c r="F17" s="2"/>
      <c r="G17" s="3"/>
      <c r="H17" s="28"/>
      <c r="I17" s="28"/>
      <c r="J17" s="29"/>
      <c r="K17" s="34"/>
    </row>
    <row r="18" spans="1:11" ht="15">
      <c r="A18" s="2"/>
      <c r="B18" s="3" t="s">
        <v>432</v>
      </c>
      <c r="C18" s="3"/>
      <c r="D18" s="3"/>
      <c r="E18" s="3"/>
      <c r="F18" s="2"/>
      <c r="G18" s="3"/>
      <c r="H18" s="28"/>
      <c r="I18" s="28"/>
      <c r="J18" s="29"/>
      <c r="K18" s="34"/>
    </row>
    <row r="19" spans="1:11" ht="15">
      <c r="A19" s="2"/>
      <c r="B19" s="11" t="s">
        <v>437</v>
      </c>
      <c r="C19" s="10"/>
      <c r="D19" s="10"/>
      <c r="E19" s="10"/>
      <c r="F19" s="10"/>
      <c r="G19" s="10"/>
      <c r="H19" s="34"/>
      <c r="I19" s="34"/>
      <c r="J19" s="34"/>
      <c r="K19" s="34"/>
    </row>
    <row r="20" spans="1:11" ht="15">
      <c r="A20" s="2"/>
      <c r="B20" s="11" t="s">
        <v>431</v>
      </c>
      <c r="C20" s="10"/>
      <c r="D20" s="10"/>
      <c r="E20" s="10"/>
      <c r="F20" s="10"/>
      <c r="G20" s="10"/>
      <c r="H20" s="34"/>
      <c r="I20" s="34"/>
      <c r="J20" s="34"/>
      <c r="K20" s="34"/>
    </row>
    <row r="21" spans="1:11" ht="15">
      <c r="A21" s="2"/>
      <c r="B21" s="3"/>
      <c r="C21" s="11"/>
      <c r="D21" s="3"/>
      <c r="E21" s="2"/>
      <c r="F21" s="2"/>
      <c r="G21" s="3"/>
      <c r="H21" s="34"/>
      <c r="I21" s="34"/>
      <c r="J21" s="34"/>
      <c r="K21" s="34"/>
    </row>
    <row r="22" spans="1:11" ht="15">
      <c r="A22" s="34"/>
      <c r="B22" s="19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">
      <c r="A23" s="34"/>
      <c r="B23" s="19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34"/>
      <c r="B24" s="27"/>
      <c r="C24" s="34"/>
      <c r="D24" s="34"/>
      <c r="E24" s="34"/>
      <c r="F24" s="34"/>
      <c r="G24" s="34"/>
      <c r="H24" s="34"/>
      <c r="I24" s="34"/>
      <c r="J24" s="34"/>
      <c r="K24" s="34"/>
    </row>
    <row r="25" spans="1:9" ht="15">
      <c r="A25" s="15" t="s">
        <v>36</v>
      </c>
      <c r="B25" s="16"/>
      <c r="C25" s="16"/>
      <c r="D25" s="17"/>
      <c r="E25" s="17"/>
      <c r="F25" s="16"/>
      <c r="G25" s="16"/>
      <c r="H25" s="16"/>
      <c r="I25" s="16"/>
    </row>
    <row r="26" spans="1:9" ht="15">
      <c r="A26" s="1" t="s">
        <v>37</v>
      </c>
      <c r="D26" s="1"/>
      <c r="E26" s="1"/>
      <c r="G26" s="1"/>
      <c r="H26" s="1"/>
      <c r="I26" s="1"/>
    </row>
    <row r="27" spans="1:9" ht="15">
      <c r="A27" s="16" t="s">
        <v>38</v>
      </c>
      <c r="B27" s="16"/>
      <c r="C27" s="16"/>
      <c r="D27" s="17"/>
      <c r="E27" s="17"/>
      <c r="F27" s="16"/>
      <c r="G27" s="16"/>
      <c r="H27" s="16"/>
      <c r="I27" s="16"/>
    </row>
    <row r="28" spans="1:9" ht="15">
      <c r="A28" s="16" t="s">
        <v>39</v>
      </c>
      <c r="B28" s="16"/>
      <c r="C28" s="16"/>
      <c r="D28" s="17"/>
      <c r="E28" s="17"/>
      <c r="F28" s="16"/>
      <c r="G28" s="16"/>
      <c r="H28" s="16"/>
      <c r="I28" s="16"/>
    </row>
    <row r="29" spans="1:9" ht="15">
      <c r="A29" s="16" t="s">
        <v>40</v>
      </c>
      <c r="B29" s="16"/>
      <c r="C29" s="16"/>
      <c r="D29" s="17"/>
      <c r="E29" s="17"/>
      <c r="F29" s="16"/>
      <c r="G29" s="16"/>
      <c r="H29" s="16"/>
      <c r="I29" s="16"/>
    </row>
    <row r="30" spans="1:9" ht="15">
      <c r="A30" s="16" t="s">
        <v>41</v>
      </c>
      <c r="B30" s="16"/>
      <c r="C30" s="16"/>
      <c r="D30" s="17"/>
      <c r="E30" s="17"/>
      <c r="F30" s="16"/>
      <c r="G30" s="16"/>
      <c r="H30" s="16"/>
      <c r="I30" s="16"/>
    </row>
    <row r="31" spans="1:9" ht="15">
      <c r="A31" s="16" t="s">
        <v>42</v>
      </c>
      <c r="B31" s="16"/>
      <c r="C31" s="16"/>
      <c r="D31" s="17"/>
      <c r="E31" s="17"/>
      <c r="F31" s="16"/>
      <c r="G31" s="16"/>
      <c r="H31" s="16"/>
      <c r="I31" s="16"/>
    </row>
    <row r="32" spans="1:11" ht="27" customHeight="1">
      <c r="A32" s="152" t="s">
        <v>43</v>
      </c>
      <c r="B32" s="152"/>
      <c r="C32" s="152"/>
      <c r="D32" s="152"/>
      <c r="E32" s="152"/>
      <c r="F32" s="152"/>
      <c r="G32" s="152"/>
      <c r="H32" s="152"/>
      <c r="I32" s="152"/>
      <c r="J32" s="32"/>
      <c r="K32" s="32"/>
    </row>
    <row r="33" spans="1:9" ht="15">
      <c r="A33" s="1" t="s">
        <v>44</v>
      </c>
      <c r="D33" s="1"/>
      <c r="E33" s="1"/>
      <c r="G33" s="1"/>
      <c r="H33" s="1"/>
      <c r="I33" s="1"/>
    </row>
    <row r="34" spans="1:9" ht="15">
      <c r="A34" s="1" t="s">
        <v>45</v>
      </c>
      <c r="D34" s="1"/>
      <c r="E34" s="1"/>
      <c r="G34" s="1"/>
      <c r="H34" s="1"/>
      <c r="I34" s="1"/>
    </row>
    <row r="35" spans="1:9" ht="15">
      <c r="A35" s="1" t="s">
        <v>46</v>
      </c>
      <c r="D35" s="1"/>
      <c r="E35" s="1"/>
      <c r="G35" s="1"/>
      <c r="H35" s="1"/>
      <c r="I35" s="1"/>
    </row>
    <row r="36" spans="1:11" ht="15">
      <c r="A36" s="1" t="s">
        <v>47</v>
      </c>
      <c r="D36" s="1"/>
      <c r="E36" s="1"/>
      <c r="G36" s="1"/>
      <c r="H36" s="1"/>
      <c r="I36" s="1"/>
      <c r="J36" s="18"/>
      <c r="K36" s="18"/>
    </row>
    <row r="37" spans="1:11" ht="15">
      <c r="A37" s="1" t="s">
        <v>48</v>
      </c>
      <c r="D37" s="1"/>
      <c r="E37" s="1"/>
      <c r="G37" s="1"/>
      <c r="H37" s="1"/>
      <c r="I37" s="1"/>
      <c r="J37" s="18"/>
      <c r="K37" s="18"/>
    </row>
    <row r="38" spans="1:11" ht="15">
      <c r="A38" s="1" t="s">
        <v>49</v>
      </c>
      <c r="D38" s="1"/>
      <c r="E38" s="1"/>
      <c r="G38" s="1"/>
      <c r="H38" s="1"/>
      <c r="I38" s="1"/>
      <c r="J38" s="18"/>
      <c r="K38" s="18"/>
    </row>
    <row r="39" spans="1:11" ht="15">
      <c r="A39" s="1" t="s">
        <v>50</v>
      </c>
      <c r="D39" s="1"/>
      <c r="E39" s="1"/>
      <c r="G39" s="1"/>
      <c r="H39" s="1"/>
      <c r="I39" s="1"/>
      <c r="J39" s="18"/>
      <c r="K39" s="18"/>
    </row>
    <row r="40" spans="1:11" ht="15">
      <c r="A40" s="1" t="s">
        <v>51</v>
      </c>
      <c r="D40" s="1"/>
      <c r="E40" s="1"/>
      <c r="G40" s="1"/>
      <c r="H40" s="1"/>
      <c r="I40" s="1"/>
      <c r="J40" s="18"/>
      <c r="K40" s="18"/>
    </row>
    <row r="41" spans="1:11" ht="15">
      <c r="A41"/>
      <c r="B41"/>
      <c r="C41"/>
      <c r="F41"/>
      <c r="K41" s="34"/>
    </row>
  </sheetData>
  <sheetProtection selectLockedCells="1" selectUnlockedCells="1"/>
  <mergeCells count="3">
    <mergeCell ref="A6:I6"/>
    <mergeCell ref="A7:I7"/>
    <mergeCell ref="A32:I32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7">
      <selection activeCell="F10" sqref="F10"/>
    </sheetView>
  </sheetViews>
  <sheetFormatPr defaultColWidth="9.00390625" defaultRowHeight="12.75"/>
  <cols>
    <col min="1" max="1" width="3.875" style="18" customWidth="1"/>
    <col min="2" max="2" width="23.00390625" style="18" customWidth="1"/>
    <col min="3" max="3" width="16.00390625" style="18" customWidth="1"/>
    <col min="4" max="4" width="4.875" style="18" customWidth="1"/>
    <col min="5" max="5" width="6.375" style="18" customWidth="1"/>
    <col min="6" max="6" width="16.375" style="18" customWidth="1"/>
    <col min="7" max="16384" width="8.75390625" style="18" customWidth="1"/>
  </cols>
  <sheetData>
    <row r="1" spans="1:10" ht="12.75">
      <c r="A1" s="3" t="s">
        <v>184</v>
      </c>
      <c r="C1" s="3"/>
      <c r="D1" s="3"/>
      <c r="E1" s="2"/>
      <c r="F1" s="2"/>
      <c r="G1" s="3"/>
      <c r="H1" s="64" t="s">
        <v>399</v>
      </c>
      <c r="I1" s="3"/>
      <c r="J1" s="3"/>
    </row>
    <row r="2" ht="12.75">
      <c r="A2" s="18" t="s">
        <v>383</v>
      </c>
    </row>
    <row r="3" spans="1:11" ht="53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3" customHeight="1">
      <c r="A4" s="6">
        <v>1</v>
      </c>
      <c r="B4" s="7" t="s">
        <v>189</v>
      </c>
      <c r="C4" s="7" t="s">
        <v>30</v>
      </c>
      <c r="D4" s="6" t="s">
        <v>20</v>
      </c>
      <c r="E4" s="6">
        <v>1</v>
      </c>
      <c r="F4" s="6">
        <v>1</v>
      </c>
      <c r="G4" s="72"/>
      <c r="H4" s="73"/>
      <c r="I4" s="72">
        <f aca="true" t="shared" si="0" ref="I4:I16">(G4*H4)+G4</f>
        <v>0</v>
      </c>
      <c r="J4" s="72">
        <f aca="true" t="shared" si="1" ref="J4:J16">E4*F4*G4</f>
        <v>0</v>
      </c>
      <c r="K4" s="69">
        <f aca="true" t="shared" si="2" ref="K4:K16">(J4*H4)+J4</f>
        <v>0</v>
      </c>
    </row>
    <row r="5" spans="1:11" ht="37.5" customHeight="1">
      <c r="A5" s="6">
        <v>2</v>
      </c>
      <c r="B5" s="7" t="s">
        <v>190</v>
      </c>
      <c r="C5" s="7" t="s">
        <v>30</v>
      </c>
      <c r="D5" s="6" t="s">
        <v>20</v>
      </c>
      <c r="E5" s="6">
        <v>1</v>
      </c>
      <c r="F5" s="6">
        <v>1</v>
      </c>
      <c r="G5" s="72"/>
      <c r="H5" s="73"/>
      <c r="I5" s="72">
        <f t="shared" si="0"/>
        <v>0</v>
      </c>
      <c r="J5" s="72">
        <f t="shared" si="1"/>
        <v>0</v>
      </c>
      <c r="K5" s="69">
        <f t="shared" si="2"/>
        <v>0</v>
      </c>
    </row>
    <row r="6" spans="1:11" ht="36" customHeight="1">
      <c r="A6" s="6">
        <v>3</v>
      </c>
      <c r="B6" s="7" t="s">
        <v>191</v>
      </c>
      <c r="C6" s="7" t="s">
        <v>30</v>
      </c>
      <c r="D6" s="6" t="s">
        <v>20</v>
      </c>
      <c r="E6" s="6">
        <v>2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1.5" customHeight="1">
      <c r="A7" s="6">
        <v>4</v>
      </c>
      <c r="B7" s="7" t="s">
        <v>192</v>
      </c>
      <c r="C7" s="7" t="s">
        <v>30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31.5" customHeight="1">
      <c r="A8" s="6">
        <v>5</v>
      </c>
      <c r="B8" s="7" t="s">
        <v>193</v>
      </c>
      <c r="C8" s="7" t="s">
        <v>30</v>
      </c>
      <c r="D8" s="6" t="s">
        <v>20</v>
      </c>
      <c r="E8" s="6">
        <v>4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2.25" customHeight="1">
      <c r="A9" s="6">
        <v>6</v>
      </c>
      <c r="B9" s="7" t="s">
        <v>194</v>
      </c>
      <c r="C9" s="7" t="s">
        <v>30</v>
      </c>
      <c r="D9" s="6" t="s">
        <v>20</v>
      </c>
      <c r="E9" s="6">
        <v>6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4.5" customHeight="1">
      <c r="A10" s="6">
        <v>7</v>
      </c>
      <c r="B10" s="7" t="s">
        <v>195</v>
      </c>
      <c r="C10" s="7" t="s">
        <v>30</v>
      </c>
      <c r="D10" s="6" t="s">
        <v>20</v>
      </c>
      <c r="E10" s="6">
        <v>8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3" customHeight="1">
      <c r="A11" s="6">
        <v>8</v>
      </c>
      <c r="B11" s="7" t="s">
        <v>196</v>
      </c>
      <c r="C11" s="7" t="s">
        <v>30</v>
      </c>
      <c r="D11" s="6" t="s">
        <v>20</v>
      </c>
      <c r="E11" s="6">
        <v>3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2.25" customHeight="1">
      <c r="A12" s="6">
        <v>9</v>
      </c>
      <c r="B12" s="7" t="s">
        <v>197</v>
      </c>
      <c r="C12" s="7" t="s">
        <v>30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33" customHeight="1">
      <c r="A13" s="6">
        <v>10</v>
      </c>
      <c r="B13" s="7" t="s">
        <v>198</v>
      </c>
      <c r="C13" s="7" t="s">
        <v>30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30.75" customHeight="1">
      <c r="A14" s="6">
        <v>11</v>
      </c>
      <c r="B14" s="7" t="s">
        <v>199</v>
      </c>
      <c r="C14" s="7" t="s">
        <v>30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32.25" customHeight="1">
      <c r="A15" s="6">
        <v>12</v>
      </c>
      <c r="B15" s="7" t="s">
        <v>200</v>
      </c>
      <c r="C15" s="7" t="s">
        <v>30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47.25" customHeight="1">
      <c r="A16" s="6">
        <v>13</v>
      </c>
      <c r="B16" s="7" t="s">
        <v>201</v>
      </c>
      <c r="C16" s="7" t="s">
        <v>30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15" customHeight="1">
      <c r="A17" s="144" t="s">
        <v>34</v>
      </c>
      <c r="B17" s="144"/>
      <c r="C17" s="144"/>
      <c r="D17" s="144"/>
      <c r="E17" s="144"/>
      <c r="F17" s="144"/>
      <c r="G17" s="144"/>
      <c r="H17" s="144"/>
      <c r="I17" s="144"/>
      <c r="J17" s="61">
        <f>SUM(J4:J16)</f>
        <v>0</v>
      </c>
      <c r="K17" s="61">
        <f>SUM(K4:K16)</f>
        <v>0</v>
      </c>
    </row>
    <row r="18" spans="1:10" ht="15" customHeight="1">
      <c r="A18" s="144" t="s">
        <v>35</v>
      </c>
      <c r="B18" s="144"/>
      <c r="C18" s="144"/>
      <c r="D18" s="144"/>
      <c r="E18" s="144"/>
      <c r="F18" s="144"/>
      <c r="G18" s="144"/>
      <c r="H18" s="144"/>
      <c r="I18" s="144"/>
      <c r="J18" s="72">
        <f>K17-J17</f>
        <v>0</v>
      </c>
    </row>
    <row r="19" spans="1:11" ht="12.75">
      <c r="A19" s="11"/>
      <c r="B19" s="3"/>
      <c r="C19" s="3"/>
      <c r="D19" s="2"/>
      <c r="E19" s="2"/>
      <c r="F19" s="3"/>
      <c r="G19" s="3"/>
      <c r="H19" s="3"/>
      <c r="I19" s="3"/>
      <c r="J19" s="3"/>
      <c r="K19" s="3"/>
    </row>
    <row r="20" spans="1:11" ht="12.75">
      <c r="A20" s="10"/>
      <c r="B20" s="11" t="s">
        <v>438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10"/>
      <c r="B21" s="11" t="s">
        <v>434</v>
      </c>
      <c r="C21" s="10"/>
      <c r="D21" s="10"/>
      <c r="E21" s="10"/>
      <c r="F21" s="10"/>
      <c r="G21" s="10"/>
      <c r="H21" s="3"/>
      <c r="I21" s="3"/>
      <c r="J21" s="3"/>
      <c r="K21" s="3"/>
    </row>
    <row r="22" spans="1:11" ht="12.75">
      <c r="A22" s="10"/>
      <c r="B22" s="11" t="s">
        <v>433</v>
      </c>
      <c r="C22" s="10"/>
      <c r="D22" s="10"/>
      <c r="E22" s="10"/>
      <c r="F22" s="10"/>
      <c r="G22" s="10"/>
      <c r="H22" s="3"/>
      <c r="I22" s="3"/>
      <c r="J22" s="3"/>
      <c r="K22" s="3"/>
    </row>
    <row r="23" spans="1:11" ht="12.75">
      <c r="A23" s="10"/>
      <c r="B23" s="3" t="s">
        <v>429</v>
      </c>
      <c r="C23" s="10"/>
      <c r="D23" s="10"/>
      <c r="E23" s="10"/>
      <c r="F23" s="10"/>
      <c r="G23" s="10"/>
      <c r="H23" s="3"/>
      <c r="I23" s="3"/>
      <c r="J23" s="3"/>
      <c r="K23" s="3"/>
    </row>
    <row r="24" spans="1:11" ht="12.75">
      <c r="A24" s="2"/>
      <c r="B24" s="11" t="s">
        <v>439</v>
      </c>
      <c r="C24" s="14"/>
      <c r="D24" s="14"/>
      <c r="E24" s="14"/>
      <c r="F24" s="14"/>
      <c r="G24" s="14"/>
      <c r="H24" s="3"/>
      <c r="I24" s="3"/>
      <c r="J24" s="3"/>
      <c r="K24" s="3"/>
    </row>
    <row r="25" spans="1:11" ht="12.75">
      <c r="A25" s="2"/>
      <c r="B25" s="11" t="s">
        <v>440</v>
      </c>
      <c r="C25" s="11"/>
      <c r="D25" s="11"/>
      <c r="E25" s="3"/>
      <c r="F25" s="2"/>
      <c r="G25" s="2"/>
      <c r="H25" s="3"/>
      <c r="I25" s="3"/>
      <c r="J25" s="3"/>
      <c r="K25" s="3"/>
    </row>
    <row r="26" spans="1:11" ht="12.75">
      <c r="A26" s="2"/>
      <c r="B26" s="3" t="s">
        <v>429</v>
      </c>
      <c r="C26" s="11"/>
      <c r="D26" s="3"/>
      <c r="E26" s="2"/>
      <c r="F26" s="2"/>
      <c r="G26" s="3"/>
      <c r="H26" s="3"/>
      <c r="I26" s="3"/>
      <c r="J26" s="3"/>
      <c r="K26" s="3"/>
    </row>
    <row r="27" spans="1:11" ht="12.75">
      <c r="A27" s="2"/>
      <c r="B27" s="11" t="s">
        <v>435</v>
      </c>
      <c r="C27" s="3"/>
      <c r="D27" s="3"/>
      <c r="E27" s="3"/>
      <c r="F27" s="2"/>
      <c r="G27" s="3"/>
      <c r="H27" s="3"/>
      <c r="I27" s="3"/>
      <c r="J27" s="3"/>
      <c r="K27" s="3"/>
    </row>
    <row r="28" spans="1:11" ht="12.75">
      <c r="A28" s="2"/>
      <c r="B28" s="11" t="s">
        <v>440</v>
      </c>
      <c r="C28" s="3"/>
      <c r="D28" s="3"/>
      <c r="E28" s="3"/>
      <c r="F28" s="2"/>
      <c r="G28" s="3"/>
      <c r="H28" s="3"/>
      <c r="I28" s="3"/>
      <c r="J28" s="3"/>
      <c r="K28" s="3"/>
    </row>
    <row r="29" spans="1:11" ht="12.75">
      <c r="A29" s="2"/>
      <c r="B29" s="3" t="s">
        <v>432</v>
      </c>
      <c r="C29" s="3"/>
      <c r="D29" s="3"/>
      <c r="E29" s="3"/>
      <c r="F29" s="2"/>
      <c r="G29" s="3"/>
      <c r="H29" s="3"/>
      <c r="I29" s="3"/>
      <c r="J29" s="3"/>
      <c r="K29" s="14"/>
    </row>
    <row r="30" spans="1:11" ht="12.75">
      <c r="A30" s="2"/>
      <c r="B30" s="11" t="s">
        <v>437</v>
      </c>
      <c r="C30" s="10"/>
      <c r="D30" s="10"/>
      <c r="E30" s="10"/>
      <c r="F30" s="10"/>
      <c r="G30" s="10"/>
      <c r="H30" s="3"/>
      <c r="I30" s="3"/>
      <c r="J30" s="3"/>
      <c r="K30" s="14"/>
    </row>
    <row r="31" spans="1:11" ht="12.75">
      <c r="A31" s="2"/>
      <c r="B31" s="11" t="s">
        <v>431</v>
      </c>
      <c r="C31" s="10"/>
      <c r="D31" s="10"/>
      <c r="E31" s="10"/>
      <c r="F31" s="10"/>
      <c r="G31" s="10"/>
      <c r="H31" s="3"/>
      <c r="I31" s="3"/>
      <c r="J31" s="3"/>
      <c r="K31" s="14"/>
    </row>
    <row r="32" spans="1:11" ht="12.75">
      <c r="A32" s="2"/>
      <c r="B32" s="3"/>
      <c r="C32" s="11"/>
      <c r="D32" s="3"/>
      <c r="E32" s="2"/>
      <c r="F32" s="2"/>
      <c r="G32" s="3"/>
      <c r="H32" s="3"/>
      <c r="I32" s="3"/>
      <c r="J32" s="3"/>
      <c r="K32" s="14"/>
    </row>
    <row r="33" spans="1:9" ht="12.75">
      <c r="A33" s="67" t="s">
        <v>36</v>
      </c>
      <c r="B33" s="3"/>
      <c r="C33" s="3"/>
      <c r="D33" s="2"/>
      <c r="E33" s="2"/>
      <c r="F33" s="3"/>
      <c r="G33" s="3"/>
      <c r="H33" s="3"/>
      <c r="I33" s="3"/>
    </row>
    <row r="34" ht="12.75">
      <c r="A34" s="18" t="s">
        <v>37</v>
      </c>
    </row>
    <row r="35" spans="1:9" ht="12.75">
      <c r="A35" s="3" t="s">
        <v>38</v>
      </c>
      <c r="B35" s="3"/>
      <c r="C35" s="3"/>
      <c r="D35" s="2"/>
      <c r="E35" s="2"/>
      <c r="F35" s="3"/>
      <c r="G35" s="3"/>
      <c r="H35" s="3"/>
      <c r="I35" s="3"/>
    </row>
    <row r="36" spans="1:9" ht="12.75">
      <c r="A36" s="3" t="s">
        <v>39</v>
      </c>
      <c r="B36" s="3"/>
      <c r="C36" s="3"/>
      <c r="D36" s="2"/>
      <c r="E36" s="2"/>
      <c r="F36" s="3"/>
      <c r="G36" s="3"/>
      <c r="H36" s="3"/>
      <c r="I36" s="3"/>
    </row>
    <row r="37" spans="1:9" ht="12.75">
      <c r="A37" s="3" t="s">
        <v>40</v>
      </c>
      <c r="B37" s="3"/>
      <c r="C37" s="3"/>
      <c r="D37" s="2"/>
      <c r="E37" s="2"/>
      <c r="F37" s="3"/>
      <c r="G37" s="3"/>
      <c r="H37" s="3"/>
      <c r="I37" s="3"/>
    </row>
    <row r="38" spans="1:9" ht="12.75">
      <c r="A38" s="3" t="s">
        <v>41</v>
      </c>
      <c r="B38" s="3"/>
      <c r="C38" s="3"/>
      <c r="D38" s="2"/>
      <c r="E38" s="2"/>
      <c r="F38" s="3"/>
      <c r="G38" s="3"/>
      <c r="H38" s="3"/>
      <c r="I38" s="3"/>
    </row>
    <row r="39" spans="1:9" ht="12.75">
      <c r="A39" s="3" t="s">
        <v>42</v>
      </c>
      <c r="B39" s="3"/>
      <c r="C39" s="3"/>
      <c r="D39" s="2"/>
      <c r="E39" s="2"/>
      <c r="F39" s="3"/>
      <c r="G39" s="3"/>
      <c r="H39" s="3"/>
      <c r="I39" s="3"/>
    </row>
    <row r="40" spans="1:11" ht="24.75" customHeight="1">
      <c r="A40" s="147" t="s">
        <v>43</v>
      </c>
      <c r="B40" s="147"/>
      <c r="C40" s="147"/>
      <c r="D40" s="147"/>
      <c r="E40" s="147"/>
      <c r="F40" s="147"/>
      <c r="G40" s="147"/>
      <c r="H40" s="147"/>
      <c r="I40" s="147"/>
      <c r="J40" s="93"/>
      <c r="K40" s="93"/>
    </row>
    <row r="41" ht="12.75">
      <c r="A41" s="18" t="s">
        <v>44</v>
      </c>
    </row>
    <row r="42" ht="12.75">
      <c r="A42" s="18" t="s">
        <v>45</v>
      </c>
    </row>
    <row r="43" ht="12.75">
      <c r="A43" s="18" t="s">
        <v>46</v>
      </c>
    </row>
    <row r="44" ht="12.75">
      <c r="A44" s="18" t="s">
        <v>47</v>
      </c>
    </row>
    <row r="45" ht="12.75">
      <c r="A45" s="18" t="s">
        <v>48</v>
      </c>
    </row>
    <row r="46" ht="12.75">
      <c r="A46" s="18" t="s">
        <v>49</v>
      </c>
    </row>
    <row r="47" ht="12.75">
      <c r="A47" s="18" t="s">
        <v>50</v>
      </c>
    </row>
    <row r="48" ht="12.75">
      <c r="A48" s="18" t="s">
        <v>51</v>
      </c>
    </row>
  </sheetData>
  <sheetProtection selectLockedCells="1" selectUnlockedCells="1"/>
  <mergeCells count="3">
    <mergeCell ref="A17:I17"/>
    <mergeCell ref="A18:I18"/>
    <mergeCell ref="A40:I40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13">
      <selection activeCell="J20" sqref="J20"/>
    </sheetView>
  </sheetViews>
  <sheetFormatPr defaultColWidth="9.00390625" defaultRowHeight="12.75"/>
  <cols>
    <col min="1" max="1" width="4.00390625" style="18" customWidth="1"/>
    <col min="2" max="2" width="26.25390625" style="18" customWidth="1"/>
    <col min="3" max="3" width="24.875" style="18" customWidth="1"/>
    <col min="4" max="4" width="4.375" style="18" customWidth="1"/>
    <col min="5" max="5" width="4.75390625" style="18" customWidth="1"/>
    <col min="6" max="6" width="17.625" style="18" customWidth="1"/>
    <col min="7" max="16384" width="8.75390625" style="18" customWidth="1"/>
  </cols>
  <sheetData>
    <row r="1" ht="12.75">
      <c r="I1" s="98" t="s">
        <v>400</v>
      </c>
    </row>
    <row r="2" spans="1:11" ht="15" customHeight="1">
      <c r="A2" s="147" t="s">
        <v>188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.75" customHeight="1">
      <c r="A3" s="147" t="s">
        <v>446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42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15.75" customHeight="1">
      <c r="A5" s="6">
        <v>1</v>
      </c>
      <c r="B5" s="7" t="s">
        <v>203</v>
      </c>
      <c r="C5" s="7" t="s">
        <v>204</v>
      </c>
      <c r="D5" s="6" t="s">
        <v>20</v>
      </c>
      <c r="E5" s="6">
        <v>1</v>
      </c>
      <c r="F5" s="6">
        <v>1</v>
      </c>
      <c r="G5" s="72"/>
      <c r="H5" s="73"/>
      <c r="I5" s="72">
        <f aca="true" t="shared" si="0" ref="I5:I18">(G5*H5)+G5</f>
        <v>0</v>
      </c>
      <c r="J5" s="72">
        <f aca="true" t="shared" si="1" ref="J5:J18">E5*F5*G5</f>
        <v>0</v>
      </c>
      <c r="K5" s="69">
        <f aca="true" t="shared" si="2" ref="K5:K18">(J5*H5)+J5</f>
        <v>0</v>
      </c>
    </row>
    <row r="6" spans="1:11" ht="15.75" customHeight="1">
      <c r="A6" s="6">
        <v>2</v>
      </c>
      <c r="B6" s="18" t="s">
        <v>205</v>
      </c>
      <c r="C6" s="7" t="s">
        <v>206</v>
      </c>
      <c r="D6" s="6" t="s">
        <v>20</v>
      </c>
      <c r="E6" s="6">
        <v>3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15.75" customHeight="1">
      <c r="A7" s="6">
        <v>3</v>
      </c>
      <c r="B7" s="7" t="s">
        <v>207</v>
      </c>
      <c r="C7" s="7" t="s">
        <v>204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15.75" customHeight="1">
      <c r="A8" s="6">
        <v>4</v>
      </c>
      <c r="B8" s="7" t="s">
        <v>208</v>
      </c>
      <c r="C8" s="7" t="s">
        <v>204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15.75" customHeight="1">
      <c r="A9" s="6">
        <v>5</v>
      </c>
      <c r="B9" s="7" t="s">
        <v>209</v>
      </c>
      <c r="C9" s="7" t="s">
        <v>204</v>
      </c>
      <c r="D9" s="6" t="s">
        <v>20</v>
      </c>
      <c r="E9" s="6">
        <v>2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15.75" customHeight="1">
      <c r="A10" s="6">
        <v>6</v>
      </c>
      <c r="B10" s="7" t="s">
        <v>210</v>
      </c>
      <c r="C10" s="7" t="s">
        <v>204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15.75" customHeight="1">
      <c r="A11" s="6">
        <v>7</v>
      </c>
      <c r="B11" s="7" t="s">
        <v>211</v>
      </c>
      <c r="C11" s="7" t="s">
        <v>204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15.75" customHeight="1">
      <c r="A12" s="6">
        <v>8</v>
      </c>
      <c r="B12" s="7" t="s">
        <v>212</v>
      </c>
      <c r="C12" s="7" t="s">
        <v>204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15.75" customHeight="1">
      <c r="A13" s="6">
        <v>9</v>
      </c>
      <c r="B13" s="7" t="s">
        <v>213</v>
      </c>
      <c r="C13" s="110" t="s">
        <v>214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15.75" customHeight="1">
      <c r="A14" s="6">
        <v>10</v>
      </c>
      <c r="B14" s="7" t="s">
        <v>215</v>
      </c>
      <c r="C14" s="7" t="s">
        <v>214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15.75" customHeight="1">
      <c r="A15" s="6">
        <v>11</v>
      </c>
      <c r="B15" s="7" t="s">
        <v>216</v>
      </c>
      <c r="C15" s="7" t="s">
        <v>214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15.75" customHeight="1">
      <c r="A16" s="6">
        <v>12</v>
      </c>
      <c r="B16" s="7" t="s">
        <v>217</v>
      </c>
      <c r="C16" s="7" t="s">
        <v>214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30" customHeight="1">
      <c r="A17" s="6">
        <v>13</v>
      </c>
      <c r="B17" s="7" t="s">
        <v>218</v>
      </c>
      <c r="C17" s="7" t="s">
        <v>447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15.75" customHeight="1">
      <c r="A18" s="6">
        <v>14</v>
      </c>
      <c r="B18" s="7" t="s">
        <v>219</v>
      </c>
      <c r="C18" s="7" t="s">
        <v>22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15.75" customHeight="1">
      <c r="A19" s="144" t="s">
        <v>34</v>
      </c>
      <c r="B19" s="144"/>
      <c r="C19" s="144"/>
      <c r="D19" s="144"/>
      <c r="E19" s="144"/>
      <c r="F19" s="144"/>
      <c r="G19" s="144"/>
      <c r="H19" s="144"/>
      <c r="I19" s="144"/>
      <c r="J19" s="61">
        <f>SUM(J5:J18)</f>
        <v>0</v>
      </c>
      <c r="K19" s="61">
        <f>SUM(K5:K18)</f>
        <v>0</v>
      </c>
    </row>
    <row r="20" spans="1:11" ht="15.75" customHeight="1">
      <c r="A20" s="144" t="s">
        <v>35</v>
      </c>
      <c r="B20" s="144"/>
      <c r="C20" s="144"/>
      <c r="D20" s="144"/>
      <c r="E20" s="144"/>
      <c r="F20" s="144"/>
      <c r="G20" s="144"/>
      <c r="H20" s="144"/>
      <c r="I20" s="144"/>
      <c r="J20" s="72">
        <f>K19-J19</f>
        <v>0</v>
      </c>
      <c r="K20" s="3"/>
    </row>
    <row r="21" spans="1:11" ht="12.75">
      <c r="A21" s="2"/>
      <c r="B21" s="11"/>
      <c r="C21" s="3"/>
      <c r="D21" s="3"/>
      <c r="E21" s="2"/>
      <c r="F21" s="2"/>
      <c r="G21" s="3"/>
      <c r="H21" s="3"/>
      <c r="I21" s="3"/>
      <c r="J21" s="3"/>
      <c r="K21" s="3"/>
    </row>
    <row r="22" spans="1:11" ht="12.75">
      <c r="A22" s="10"/>
      <c r="B22" s="11" t="s">
        <v>438</v>
      </c>
      <c r="C22" s="10"/>
      <c r="D22" s="10"/>
      <c r="E22" s="10"/>
      <c r="F22" s="10"/>
      <c r="G22" s="10"/>
      <c r="H22" s="3"/>
      <c r="I22" s="3"/>
      <c r="J22" s="3"/>
      <c r="K22" s="3"/>
    </row>
    <row r="23" spans="1:11" ht="12.75">
      <c r="A23" s="10"/>
      <c r="B23" s="11" t="s">
        <v>434</v>
      </c>
      <c r="C23" s="10"/>
      <c r="D23" s="10"/>
      <c r="E23" s="10"/>
      <c r="F23" s="10"/>
      <c r="G23" s="10"/>
      <c r="H23" s="3"/>
      <c r="I23" s="3"/>
      <c r="J23" s="3"/>
      <c r="K23" s="3"/>
    </row>
    <row r="24" spans="1:11" ht="12.75">
      <c r="A24" s="10"/>
      <c r="B24" s="11" t="s">
        <v>433</v>
      </c>
      <c r="C24" s="10"/>
      <c r="D24" s="10"/>
      <c r="E24" s="10"/>
      <c r="F24" s="10"/>
      <c r="G24" s="10"/>
      <c r="H24" s="3"/>
      <c r="I24" s="3"/>
      <c r="J24" s="3"/>
      <c r="K24" s="3"/>
    </row>
    <row r="25" spans="1:11" ht="12.75">
      <c r="A25" s="10"/>
      <c r="B25" s="3" t="s">
        <v>429</v>
      </c>
      <c r="C25" s="10"/>
      <c r="D25" s="10"/>
      <c r="E25" s="10"/>
      <c r="F25" s="10"/>
      <c r="G25" s="10"/>
      <c r="H25" s="3"/>
      <c r="I25" s="3"/>
      <c r="J25" s="3"/>
      <c r="K25" s="3"/>
    </row>
    <row r="26" spans="1:11" ht="12.75">
      <c r="A26" s="2"/>
      <c r="B26" s="11" t="s">
        <v>439</v>
      </c>
      <c r="C26" s="14"/>
      <c r="D26" s="14"/>
      <c r="E26" s="14"/>
      <c r="F26" s="14"/>
      <c r="G26" s="14"/>
      <c r="H26" s="3"/>
      <c r="I26" s="3"/>
      <c r="J26" s="3"/>
      <c r="K26" s="3"/>
    </row>
    <row r="27" spans="1:11" ht="12.75">
      <c r="A27" s="2"/>
      <c r="B27" s="11" t="s">
        <v>440</v>
      </c>
      <c r="C27" s="11"/>
      <c r="D27" s="11"/>
      <c r="E27" s="3"/>
      <c r="F27" s="2"/>
      <c r="G27" s="2"/>
      <c r="H27" s="3"/>
      <c r="I27" s="3"/>
      <c r="J27" s="3"/>
      <c r="K27" s="3"/>
    </row>
    <row r="28" spans="1:11" ht="12.75">
      <c r="A28" s="2"/>
      <c r="B28" s="3" t="s">
        <v>429</v>
      </c>
      <c r="C28" s="11"/>
      <c r="D28" s="3"/>
      <c r="E28" s="2"/>
      <c r="F28" s="2"/>
      <c r="G28" s="3"/>
      <c r="H28" s="3"/>
      <c r="I28" s="3"/>
      <c r="J28" s="3"/>
      <c r="K28" s="3"/>
    </row>
    <row r="29" spans="1:11" ht="12.75">
      <c r="A29" s="2"/>
      <c r="B29" s="11" t="s">
        <v>435</v>
      </c>
      <c r="C29" s="3"/>
      <c r="D29" s="3"/>
      <c r="E29" s="3"/>
      <c r="F29" s="2"/>
      <c r="G29" s="3"/>
      <c r="H29" s="3"/>
      <c r="I29" s="3"/>
      <c r="J29" s="3"/>
      <c r="K29" s="3"/>
    </row>
    <row r="30" spans="1:11" ht="12.75">
      <c r="A30" s="2"/>
      <c r="B30" s="11" t="s">
        <v>440</v>
      </c>
      <c r="C30" s="3"/>
      <c r="D30" s="3"/>
      <c r="E30" s="3"/>
      <c r="F30" s="2"/>
      <c r="G30" s="3"/>
      <c r="H30" s="3"/>
      <c r="I30" s="3"/>
      <c r="J30" s="3"/>
      <c r="K30" s="3"/>
    </row>
    <row r="31" spans="1:11" ht="12.75">
      <c r="A31" s="2"/>
      <c r="B31" s="3" t="s">
        <v>432</v>
      </c>
      <c r="C31" s="3"/>
      <c r="D31" s="3"/>
      <c r="E31" s="3"/>
      <c r="F31" s="2"/>
      <c r="G31" s="3"/>
      <c r="H31" s="3"/>
      <c r="I31" s="3"/>
      <c r="J31" s="3"/>
      <c r="K31" s="3"/>
    </row>
    <row r="32" spans="1:11" ht="12.75">
      <c r="A32" s="2"/>
      <c r="B32" s="11" t="s">
        <v>437</v>
      </c>
      <c r="C32" s="10"/>
      <c r="D32" s="10"/>
      <c r="E32" s="10"/>
      <c r="F32" s="10"/>
      <c r="G32" s="10"/>
      <c r="H32" s="3"/>
      <c r="I32" s="3"/>
      <c r="J32" s="3"/>
      <c r="K32" s="3"/>
    </row>
    <row r="33" spans="1:11" ht="12.75">
      <c r="A33" s="2"/>
      <c r="B33" s="11" t="s">
        <v>431</v>
      </c>
      <c r="C33" s="10"/>
      <c r="D33" s="10"/>
      <c r="E33" s="10"/>
      <c r="F33" s="10"/>
      <c r="G33" s="10"/>
      <c r="H33" s="3"/>
      <c r="I33" s="3"/>
      <c r="J33" s="3"/>
      <c r="K33" s="3"/>
    </row>
    <row r="34" spans="1:11" ht="12.75">
      <c r="A34" s="2"/>
      <c r="B34" s="3"/>
      <c r="C34" s="11"/>
      <c r="D34" s="3"/>
      <c r="E34" s="2"/>
      <c r="F34" s="2"/>
      <c r="G34" s="3"/>
      <c r="H34" s="3"/>
      <c r="I34" s="3"/>
      <c r="J34" s="3"/>
      <c r="K34" s="3"/>
    </row>
    <row r="35" spans="1:11" ht="12.75">
      <c r="A35" s="2"/>
      <c r="B35" s="3"/>
      <c r="C35" s="3"/>
      <c r="D35" s="3"/>
      <c r="E35" s="2"/>
      <c r="F35" s="2"/>
      <c r="G35" s="3"/>
      <c r="H35" s="3"/>
      <c r="I35" s="3"/>
      <c r="J35" s="3"/>
      <c r="K35" s="3"/>
    </row>
    <row r="36" spans="1:11" ht="12.75">
      <c r="A36" s="2"/>
      <c r="B36" s="3"/>
      <c r="C36" s="3"/>
      <c r="D36" s="3"/>
      <c r="E36" s="2"/>
      <c r="F36" s="2"/>
      <c r="G36" s="3"/>
      <c r="H36" s="3"/>
      <c r="I36" s="3"/>
      <c r="J36" s="3"/>
      <c r="K36" s="3"/>
    </row>
    <row r="37" spans="1:9" ht="12.75">
      <c r="A37" s="67" t="s">
        <v>36</v>
      </c>
      <c r="B37" s="3"/>
      <c r="C37" s="3"/>
      <c r="D37" s="2"/>
      <c r="E37" s="2"/>
      <c r="F37" s="3"/>
      <c r="G37" s="3"/>
      <c r="H37" s="3"/>
      <c r="I37" s="3"/>
    </row>
    <row r="38" ht="12.75">
      <c r="A38" s="18" t="s">
        <v>37</v>
      </c>
    </row>
    <row r="39" spans="1:9" ht="12.75">
      <c r="A39" s="3" t="s">
        <v>38</v>
      </c>
      <c r="B39" s="3"/>
      <c r="C39" s="3"/>
      <c r="D39" s="2"/>
      <c r="E39" s="2"/>
      <c r="F39" s="3"/>
      <c r="G39" s="3"/>
      <c r="H39" s="3"/>
      <c r="I39" s="3"/>
    </row>
    <row r="40" spans="1:9" ht="12.75">
      <c r="A40" s="3" t="s">
        <v>39</v>
      </c>
      <c r="B40" s="3"/>
      <c r="C40" s="3"/>
      <c r="D40" s="2"/>
      <c r="E40" s="2"/>
      <c r="F40" s="3"/>
      <c r="G40" s="3"/>
      <c r="H40" s="3"/>
      <c r="I40" s="3"/>
    </row>
    <row r="41" spans="1:9" ht="12.75">
      <c r="A41" s="3" t="s">
        <v>40</v>
      </c>
      <c r="B41" s="3"/>
      <c r="C41" s="3"/>
      <c r="D41" s="2"/>
      <c r="E41" s="2"/>
      <c r="F41" s="3"/>
      <c r="G41" s="3"/>
      <c r="H41" s="3"/>
      <c r="I41" s="3"/>
    </row>
    <row r="42" spans="1:9" ht="12.75">
      <c r="A42" s="3" t="s">
        <v>41</v>
      </c>
      <c r="B42" s="3"/>
      <c r="C42" s="3"/>
      <c r="D42" s="2"/>
      <c r="E42" s="2"/>
      <c r="F42" s="3"/>
      <c r="G42" s="3"/>
      <c r="H42" s="3"/>
      <c r="I42" s="3"/>
    </row>
    <row r="43" spans="1:9" ht="12.75">
      <c r="A43" s="3" t="s">
        <v>42</v>
      </c>
      <c r="B43" s="3"/>
      <c r="C43" s="3"/>
      <c r="D43" s="2"/>
      <c r="E43" s="2"/>
      <c r="F43" s="3"/>
      <c r="G43" s="3"/>
      <c r="H43" s="3"/>
      <c r="I43" s="3"/>
    </row>
    <row r="44" spans="1:11" ht="28.5" customHeight="1">
      <c r="A44" s="147" t="s">
        <v>43</v>
      </c>
      <c r="B44" s="147"/>
      <c r="C44" s="147"/>
      <c r="D44" s="147"/>
      <c r="E44" s="147"/>
      <c r="F44" s="147"/>
      <c r="G44" s="147"/>
      <c r="H44" s="147"/>
      <c r="I44" s="147"/>
      <c r="J44" s="93"/>
      <c r="K44" s="93"/>
    </row>
    <row r="45" ht="12.75">
      <c r="A45" s="18" t="s">
        <v>44</v>
      </c>
    </row>
    <row r="46" ht="12.75">
      <c r="A46" s="18" t="s">
        <v>45</v>
      </c>
    </row>
    <row r="47" ht="12.75">
      <c r="A47" s="18" t="s">
        <v>46</v>
      </c>
    </row>
    <row r="48" ht="12.75">
      <c r="A48" s="18" t="s">
        <v>47</v>
      </c>
    </row>
    <row r="49" ht="12.75">
      <c r="A49" s="18" t="s">
        <v>48</v>
      </c>
    </row>
    <row r="50" ht="12.75">
      <c r="A50" s="18" t="s">
        <v>49</v>
      </c>
    </row>
    <row r="51" ht="12.75">
      <c r="A51" s="18" t="s">
        <v>50</v>
      </c>
    </row>
    <row r="52" ht="12.75">
      <c r="A52" s="18" t="s">
        <v>51</v>
      </c>
    </row>
  </sheetData>
  <sheetProtection selectLockedCells="1" selectUnlockedCells="1"/>
  <mergeCells count="5">
    <mergeCell ref="A44:I44"/>
    <mergeCell ref="A2:K2"/>
    <mergeCell ref="A3:K3"/>
    <mergeCell ref="A19:I19"/>
    <mergeCell ref="A20:I20"/>
  </mergeCells>
  <printOptions/>
  <pageMargins left="0.7874015748031497" right="0.7874015748031497" top="0.8267716535433072" bottom="0.8267716535433072" header="0.7874015748031497" footer="0.7874015748031497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="70" zoomScaleNormal="70" workbookViewId="0" topLeftCell="A4">
      <selection activeCell="J22" sqref="J22"/>
    </sheetView>
  </sheetViews>
  <sheetFormatPr defaultColWidth="9.00390625" defaultRowHeight="12.75"/>
  <cols>
    <col min="1" max="1" width="4.00390625" style="1" customWidth="1"/>
    <col min="2" max="2" width="22.875" style="1" customWidth="1"/>
    <col min="3" max="3" width="20.00390625" style="1" customWidth="1"/>
    <col min="4" max="5" width="5.875" style="1" customWidth="1"/>
    <col min="6" max="6" width="17.75390625" style="1" customWidth="1"/>
  </cols>
  <sheetData>
    <row r="1" ht="15">
      <c r="H1" s="66" t="s">
        <v>401</v>
      </c>
    </row>
    <row r="2" spans="1:11" ht="15" customHeight="1">
      <c r="A2" s="153" t="s">
        <v>202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5.75" customHeight="1">
      <c r="A3" s="154" t="s">
        <v>221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58.5" customHeight="1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5" t="s">
        <v>12</v>
      </c>
      <c r="G4" s="21" t="s">
        <v>13</v>
      </c>
      <c r="H4" s="21" t="s">
        <v>14</v>
      </c>
      <c r="I4" s="21" t="s">
        <v>15</v>
      </c>
      <c r="J4" s="54" t="s">
        <v>16</v>
      </c>
      <c r="K4" s="62" t="s">
        <v>17</v>
      </c>
    </row>
    <row r="5" spans="1:11" ht="60.75" customHeight="1">
      <c r="A5" s="22">
        <v>1</v>
      </c>
      <c r="B5" s="31" t="s">
        <v>222</v>
      </c>
      <c r="C5" s="30" t="s">
        <v>33</v>
      </c>
      <c r="D5" s="22" t="s">
        <v>20</v>
      </c>
      <c r="E5" s="22">
        <v>1</v>
      </c>
      <c r="F5" s="22">
        <v>1</v>
      </c>
      <c r="G5" s="24"/>
      <c r="H5" s="25"/>
      <c r="I5" s="24">
        <f aca="true" t="shared" si="0" ref="I5:I11">(G5*H5)+G5</f>
        <v>0</v>
      </c>
      <c r="J5" s="72">
        <f aca="true" t="shared" si="1" ref="J5:J11">E5*F5*G5</f>
        <v>0</v>
      </c>
      <c r="K5" s="57">
        <f aca="true" t="shared" si="2" ref="K5:K11">(J5*H5)+J5</f>
        <v>0</v>
      </c>
    </row>
    <row r="6" spans="1:11" ht="42" customHeight="1">
      <c r="A6" s="22">
        <v>2</v>
      </c>
      <c r="B6" s="23" t="s">
        <v>223</v>
      </c>
      <c r="C6" s="30" t="s">
        <v>33</v>
      </c>
      <c r="D6" s="22" t="s">
        <v>20</v>
      </c>
      <c r="E6" s="22">
        <v>1</v>
      </c>
      <c r="F6" s="22">
        <v>1</v>
      </c>
      <c r="G6" s="24"/>
      <c r="H6" s="25"/>
      <c r="I6" s="24">
        <f t="shared" si="0"/>
        <v>0</v>
      </c>
      <c r="J6" s="72">
        <f t="shared" si="1"/>
        <v>0</v>
      </c>
      <c r="K6" s="57">
        <f t="shared" si="2"/>
        <v>0</v>
      </c>
    </row>
    <row r="7" spans="1:11" ht="39.75" customHeight="1">
      <c r="A7" s="22">
        <v>3</v>
      </c>
      <c r="B7" s="23" t="s">
        <v>224</v>
      </c>
      <c r="C7" s="23" t="s">
        <v>87</v>
      </c>
      <c r="D7" s="22" t="s">
        <v>20</v>
      </c>
      <c r="E7" s="22">
        <v>1</v>
      </c>
      <c r="F7" s="22">
        <v>1</v>
      </c>
      <c r="G7" s="24"/>
      <c r="H7" s="25"/>
      <c r="I7" s="24">
        <f t="shared" si="0"/>
        <v>0</v>
      </c>
      <c r="J7" s="72">
        <f t="shared" si="1"/>
        <v>0</v>
      </c>
      <c r="K7" s="57">
        <f t="shared" si="2"/>
        <v>0</v>
      </c>
    </row>
    <row r="8" spans="1:11" ht="48.75" customHeight="1">
      <c r="A8" s="22">
        <v>4</v>
      </c>
      <c r="B8" s="23" t="s">
        <v>225</v>
      </c>
      <c r="C8" s="23" t="s">
        <v>23</v>
      </c>
      <c r="D8" s="22" t="s">
        <v>20</v>
      </c>
      <c r="E8" s="22">
        <v>1</v>
      </c>
      <c r="F8" s="22">
        <v>1</v>
      </c>
      <c r="G8" s="24"/>
      <c r="H8" s="25"/>
      <c r="I8" s="24">
        <f t="shared" si="0"/>
        <v>0</v>
      </c>
      <c r="J8" s="72">
        <f t="shared" si="1"/>
        <v>0</v>
      </c>
      <c r="K8" s="57">
        <f t="shared" si="2"/>
        <v>0</v>
      </c>
    </row>
    <row r="9" spans="1:11" ht="47.25" customHeight="1">
      <c r="A9" s="22">
        <v>5</v>
      </c>
      <c r="B9" s="23" t="s">
        <v>226</v>
      </c>
      <c r="C9" s="30" t="s">
        <v>73</v>
      </c>
      <c r="D9" s="22" t="s">
        <v>20</v>
      </c>
      <c r="E9" s="22">
        <v>1</v>
      </c>
      <c r="F9" s="22">
        <v>1</v>
      </c>
      <c r="G9" s="24"/>
      <c r="H9" s="25"/>
      <c r="I9" s="24">
        <f t="shared" si="0"/>
        <v>0</v>
      </c>
      <c r="J9" s="72">
        <f t="shared" si="1"/>
        <v>0</v>
      </c>
      <c r="K9" s="57">
        <f t="shared" si="2"/>
        <v>0</v>
      </c>
    </row>
    <row r="10" spans="1:11" ht="45" customHeight="1">
      <c r="A10" s="22">
        <v>6</v>
      </c>
      <c r="B10" s="23" t="s">
        <v>227</v>
      </c>
      <c r="C10" s="23" t="s">
        <v>62</v>
      </c>
      <c r="D10" s="22" t="s">
        <v>20</v>
      </c>
      <c r="E10" s="22">
        <v>1</v>
      </c>
      <c r="F10" s="22">
        <v>1</v>
      </c>
      <c r="G10" s="24"/>
      <c r="H10" s="25"/>
      <c r="I10" s="24">
        <f t="shared" si="0"/>
        <v>0</v>
      </c>
      <c r="J10" s="72">
        <f t="shared" si="1"/>
        <v>0</v>
      </c>
      <c r="K10" s="57">
        <f t="shared" si="2"/>
        <v>0</v>
      </c>
    </row>
    <row r="11" spans="1:11" ht="46.5" customHeight="1">
      <c r="A11" s="22">
        <v>7</v>
      </c>
      <c r="B11" s="23" t="s">
        <v>228</v>
      </c>
      <c r="C11" s="30" t="s">
        <v>73</v>
      </c>
      <c r="D11" s="22" t="s">
        <v>20</v>
      </c>
      <c r="E11" s="22">
        <v>1</v>
      </c>
      <c r="F11" s="22">
        <v>1</v>
      </c>
      <c r="G11" s="24"/>
      <c r="H11" s="25"/>
      <c r="I11" s="24">
        <f t="shared" si="0"/>
        <v>0</v>
      </c>
      <c r="J11" s="72">
        <f t="shared" si="1"/>
        <v>0</v>
      </c>
      <c r="K11" s="57">
        <f t="shared" si="2"/>
        <v>0</v>
      </c>
    </row>
    <row r="12" spans="1:11" ht="15.75" customHeight="1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58">
        <f>SUM(J5:J11)</f>
        <v>0</v>
      </c>
      <c r="K12" s="58">
        <f>SUM(K5:K11)</f>
        <v>0</v>
      </c>
    </row>
    <row r="13" spans="1:10" ht="15" customHeight="1">
      <c r="A13" s="151" t="s">
        <v>35</v>
      </c>
      <c r="B13" s="151"/>
      <c r="C13" s="151"/>
      <c r="D13" s="151"/>
      <c r="E13" s="151"/>
      <c r="F13" s="151"/>
      <c r="G13" s="151"/>
      <c r="H13" s="151"/>
      <c r="I13" s="151"/>
      <c r="J13" s="72">
        <f>K12-J12</f>
        <v>0</v>
      </c>
    </row>
    <row r="14" spans="1:11" ht="15">
      <c r="A14" s="28"/>
      <c r="B14" s="28"/>
      <c r="C14" s="28"/>
      <c r="D14" s="28"/>
      <c r="E14" s="28"/>
      <c r="F14" s="28"/>
      <c r="G14" s="28"/>
      <c r="H14" s="28"/>
      <c r="I14" s="28"/>
      <c r="J14" s="29"/>
      <c r="K14" s="33"/>
    </row>
    <row r="15" spans="1:11" ht="15">
      <c r="A15" s="10"/>
      <c r="B15" s="11" t="s">
        <v>438</v>
      </c>
      <c r="C15" s="10"/>
      <c r="D15" s="10"/>
      <c r="E15" s="10"/>
      <c r="F15" s="10"/>
      <c r="G15" s="10"/>
      <c r="H15" s="28"/>
      <c r="I15" s="28"/>
      <c r="J15" s="29"/>
      <c r="K15" s="33"/>
    </row>
    <row r="16" spans="1:11" ht="15">
      <c r="A16" s="10"/>
      <c r="B16" s="11" t="s">
        <v>434</v>
      </c>
      <c r="C16" s="10"/>
      <c r="D16" s="10"/>
      <c r="E16" s="10"/>
      <c r="F16" s="10"/>
      <c r="G16" s="10"/>
      <c r="H16" s="28"/>
      <c r="I16" s="28"/>
      <c r="J16" s="29"/>
      <c r="K16" s="33"/>
    </row>
    <row r="17" spans="1:11" ht="15">
      <c r="A17" s="10"/>
      <c r="B17" s="11" t="s">
        <v>433</v>
      </c>
      <c r="C17" s="10"/>
      <c r="D17" s="10"/>
      <c r="E17" s="10"/>
      <c r="F17" s="10"/>
      <c r="G17" s="10"/>
      <c r="H17" s="28"/>
      <c r="I17" s="28"/>
      <c r="J17" s="29"/>
      <c r="K17" s="33"/>
    </row>
    <row r="18" spans="1:11" ht="15">
      <c r="A18" s="10"/>
      <c r="B18" s="3" t="s">
        <v>429</v>
      </c>
      <c r="C18" s="10"/>
      <c r="D18" s="10"/>
      <c r="E18" s="10"/>
      <c r="F18" s="10"/>
      <c r="G18" s="10"/>
      <c r="H18" s="28"/>
      <c r="I18" s="28"/>
      <c r="J18" s="29"/>
      <c r="K18" s="33"/>
    </row>
    <row r="19" spans="1:11" ht="15">
      <c r="A19" s="2"/>
      <c r="B19" s="11" t="s">
        <v>436</v>
      </c>
      <c r="C19" s="14"/>
      <c r="D19" s="14"/>
      <c r="E19" s="14"/>
      <c r="F19" s="14"/>
      <c r="G19" s="14"/>
      <c r="H19" s="28"/>
      <c r="I19" s="28"/>
      <c r="J19" s="29"/>
      <c r="K19" s="33"/>
    </row>
    <row r="20" spans="1:11" ht="15">
      <c r="A20" s="2"/>
      <c r="B20" s="11" t="s">
        <v>430</v>
      </c>
      <c r="C20" s="11"/>
      <c r="D20" s="11"/>
      <c r="E20" s="3"/>
      <c r="F20" s="2"/>
      <c r="G20" s="2"/>
      <c r="H20" s="28"/>
      <c r="I20" s="28"/>
      <c r="J20" s="29"/>
      <c r="K20" s="33"/>
    </row>
    <row r="21" spans="1:11" ht="15">
      <c r="A21" s="2"/>
      <c r="B21" s="3" t="s">
        <v>429</v>
      </c>
      <c r="C21" s="11"/>
      <c r="D21" s="3"/>
      <c r="E21" s="2"/>
      <c r="F21" s="2"/>
      <c r="G21" s="3"/>
      <c r="H21" s="28"/>
      <c r="I21" s="28"/>
      <c r="J21" s="29"/>
      <c r="K21" s="33"/>
    </row>
    <row r="22" spans="1:11" ht="15">
      <c r="A22" s="2"/>
      <c r="B22" s="11" t="s">
        <v>435</v>
      </c>
      <c r="C22" s="3"/>
      <c r="D22" s="3"/>
      <c r="E22" s="3"/>
      <c r="F22" s="2"/>
      <c r="G22" s="3"/>
      <c r="H22" s="19"/>
      <c r="I22" s="19"/>
      <c r="J22" s="19"/>
      <c r="K22" s="19"/>
    </row>
    <row r="23" spans="1:11" ht="15">
      <c r="A23" s="2"/>
      <c r="B23" s="11" t="s">
        <v>430</v>
      </c>
      <c r="C23" s="3"/>
      <c r="D23" s="3"/>
      <c r="E23" s="3"/>
      <c r="F23" s="2"/>
      <c r="G23" s="3"/>
      <c r="H23" s="19"/>
      <c r="I23" s="19"/>
      <c r="J23" s="19"/>
      <c r="K23" s="19"/>
    </row>
    <row r="24" spans="1:11" ht="15">
      <c r="A24" s="2"/>
      <c r="B24" s="3" t="s">
        <v>432</v>
      </c>
      <c r="C24" s="3"/>
      <c r="D24" s="3"/>
      <c r="E24" s="3"/>
      <c r="F24" s="2"/>
      <c r="G24" s="3"/>
      <c r="H24" s="19"/>
      <c r="I24" s="19"/>
      <c r="J24" s="19"/>
      <c r="K24" s="19"/>
    </row>
    <row r="25" spans="1:11" ht="15">
      <c r="A25" s="2"/>
      <c r="B25" s="11" t="s">
        <v>437</v>
      </c>
      <c r="C25" s="10"/>
      <c r="D25" s="10"/>
      <c r="E25" s="10"/>
      <c r="F25" s="10"/>
      <c r="G25" s="10"/>
      <c r="H25" s="19"/>
      <c r="I25" s="19"/>
      <c r="J25" s="19"/>
      <c r="K25" s="19"/>
    </row>
    <row r="26" spans="1:11" ht="15">
      <c r="A26" s="2"/>
      <c r="B26" s="11" t="s">
        <v>431</v>
      </c>
      <c r="C26" s="10"/>
      <c r="D26" s="10"/>
      <c r="E26" s="10"/>
      <c r="F26" s="10"/>
      <c r="G26" s="10"/>
      <c r="H26" s="19"/>
      <c r="I26" s="19"/>
      <c r="J26" s="19"/>
      <c r="K26" s="19"/>
    </row>
    <row r="27" spans="1:11" ht="15">
      <c r="A27" s="2"/>
      <c r="B27" s="3"/>
      <c r="C27" s="11"/>
      <c r="D27" s="3"/>
      <c r="E27" s="2"/>
      <c r="F27" s="2"/>
      <c r="G27" s="3"/>
      <c r="H27" s="19"/>
      <c r="I27" s="19"/>
      <c r="J27" s="19"/>
      <c r="K27" s="19"/>
    </row>
    <row r="28" spans="1:9" s="18" customFormat="1" ht="12.75">
      <c r="A28" s="67" t="s">
        <v>36</v>
      </c>
      <c r="B28" s="3"/>
      <c r="C28" s="3"/>
      <c r="D28" s="2"/>
      <c r="E28" s="2"/>
      <c r="F28" s="3"/>
      <c r="G28" s="3"/>
      <c r="H28" s="3"/>
      <c r="I28" s="3"/>
    </row>
    <row r="29" s="18" customFormat="1" ht="12.75">
      <c r="A29" s="18" t="s">
        <v>37</v>
      </c>
    </row>
    <row r="30" spans="1:9" s="18" customFormat="1" ht="12.75">
      <c r="A30" s="3" t="s">
        <v>38</v>
      </c>
      <c r="B30" s="3"/>
      <c r="C30" s="3"/>
      <c r="D30" s="2"/>
      <c r="E30" s="2"/>
      <c r="F30" s="3"/>
      <c r="G30" s="3"/>
      <c r="H30" s="3"/>
      <c r="I30" s="3"/>
    </row>
    <row r="31" spans="1:9" s="18" customFormat="1" ht="12.75">
      <c r="A31" s="3" t="s">
        <v>39</v>
      </c>
      <c r="B31" s="3"/>
      <c r="C31" s="3"/>
      <c r="D31" s="2"/>
      <c r="E31" s="2"/>
      <c r="F31" s="3"/>
      <c r="G31" s="3"/>
      <c r="H31" s="3"/>
      <c r="I31" s="3"/>
    </row>
    <row r="32" spans="1:9" s="18" customFormat="1" ht="12.75">
      <c r="A32" s="3" t="s">
        <v>40</v>
      </c>
      <c r="B32" s="3"/>
      <c r="C32" s="3"/>
      <c r="D32" s="2"/>
      <c r="E32" s="2"/>
      <c r="F32" s="3"/>
      <c r="G32" s="3"/>
      <c r="H32" s="3"/>
      <c r="I32" s="3"/>
    </row>
    <row r="33" spans="1:9" s="18" customFormat="1" ht="12.75">
      <c r="A33" s="3" t="s">
        <v>41</v>
      </c>
      <c r="B33" s="3"/>
      <c r="C33" s="3"/>
      <c r="D33" s="2"/>
      <c r="E33" s="2"/>
      <c r="F33" s="3"/>
      <c r="G33" s="3"/>
      <c r="H33" s="3"/>
      <c r="I33" s="3"/>
    </row>
    <row r="34" spans="1:9" s="18" customFormat="1" ht="12.75">
      <c r="A34" s="3" t="s">
        <v>42</v>
      </c>
      <c r="B34" s="3"/>
      <c r="C34" s="3"/>
      <c r="D34" s="2"/>
      <c r="E34" s="2"/>
      <c r="F34" s="3"/>
      <c r="G34" s="3"/>
      <c r="H34" s="3"/>
      <c r="I34" s="3"/>
    </row>
    <row r="35" spans="1:11" s="18" customFormat="1" ht="26.25" customHeight="1">
      <c r="A35" s="147" t="s">
        <v>43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="18" customFormat="1" ht="12.75">
      <c r="A36" s="18" t="s">
        <v>44</v>
      </c>
    </row>
    <row r="37" s="18" customFormat="1" ht="12.75">
      <c r="A37" s="18" t="s">
        <v>45</v>
      </c>
    </row>
    <row r="38" s="18" customFormat="1" ht="12.75">
      <c r="A38" s="18" t="s">
        <v>46</v>
      </c>
    </row>
    <row r="39" s="18" customFormat="1" ht="12.75">
      <c r="A39" s="18" t="s">
        <v>47</v>
      </c>
    </row>
    <row r="40" s="18" customFormat="1" ht="12.75">
      <c r="A40" s="18" t="s">
        <v>48</v>
      </c>
    </row>
    <row r="41" s="18" customFormat="1" ht="12.75">
      <c r="A41" s="18" t="s">
        <v>49</v>
      </c>
    </row>
    <row r="42" s="18" customFormat="1" ht="12.75">
      <c r="A42" s="18" t="s">
        <v>50</v>
      </c>
    </row>
    <row r="43" s="18" customFormat="1" ht="12.75">
      <c r="A43" s="18" t="s">
        <v>51</v>
      </c>
    </row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 selectLockedCells="1" selectUnlockedCells="1"/>
  <mergeCells count="5">
    <mergeCell ref="A35:K35"/>
    <mergeCell ref="A2:K2"/>
    <mergeCell ref="A3:K3"/>
    <mergeCell ref="A12:I12"/>
    <mergeCell ref="A13:I13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6">
      <selection activeCell="I32" sqref="I32"/>
    </sheetView>
  </sheetViews>
  <sheetFormatPr defaultColWidth="9.00390625" defaultRowHeight="12.75"/>
  <cols>
    <col min="1" max="1" width="4.00390625" style="101" customWidth="1"/>
    <col min="2" max="2" width="26.625" style="101" customWidth="1"/>
    <col min="3" max="3" width="14.25390625" style="101" customWidth="1"/>
    <col min="4" max="4" width="4.625" style="101" customWidth="1"/>
    <col min="5" max="5" width="6.375" style="101" customWidth="1"/>
    <col min="6" max="6" width="15.125" style="101" customWidth="1"/>
    <col min="7" max="16384" width="9.125" style="101" customWidth="1"/>
  </cols>
  <sheetData>
    <row r="1" ht="12.75">
      <c r="I1" s="102" t="s">
        <v>402</v>
      </c>
    </row>
    <row r="2" spans="1:11" ht="15" customHeight="1">
      <c r="A2" s="147" t="s">
        <v>220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.75" customHeight="1">
      <c r="A3" s="147" t="s">
        <v>230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72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34.5" customHeight="1">
      <c r="A5" s="6">
        <v>1</v>
      </c>
      <c r="B5" s="7" t="s">
        <v>231</v>
      </c>
      <c r="C5" s="7" t="s">
        <v>125</v>
      </c>
      <c r="D5" s="6" t="s">
        <v>20</v>
      </c>
      <c r="E5" s="6">
        <v>1</v>
      </c>
      <c r="F5" s="6">
        <v>1</v>
      </c>
      <c r="G5" s="72"/>
      <c r="H5" s="73"/>
      <c r="I5" s="72">
        <f aca="true" t="shared" si="0" ref="I5:I21">(G5*H5)+G5</f>
        <v>0</v>
      </c>
      <c r="J5" s="72">
        <f aca="true" t="shared" si="1" ref="J5:J21">E5*F5*G5</f>
        <v>0</v>
      </c>
      <c r="K5" s="69">
        <f aca="true" t="shared" si="2" ref="K5:K21">(J5*H5)+J5</f>
        <v>0</v>
      </c>
    </row>
    <row r="6" spans="1:11" ht="40.5" customHeight="1">
      <c r="A6" s="6">
        <v>2</v>
      </c>
      <c r="B6" s="7" t="s">
        <v>232</v>
      </c>
      <c r="C6" s="7" t="s">
        <v>125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3.75" customHeight="1">
      <c r="A7" s="6">
        <v>3</v>
      </c>
      <c r="B7" s="7" t="s">
        <v>233</v>
      </c>
      <c r="C7" s="7" t="s">
        <v>125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31.5" customHeight="1">
      <c r="A8" s="6">
        <v>4</v>
      </c>
      <c r="B8" s="7" t="s">
        <v>234</v>
      </c>
      <c r="C8" s="7" t="s">
        <v>130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26.25">
      <c r="A9" s="6">
        <v>5</v>
      </c>
      <c r="B9" s="7" t="s">
        <v>235</v>
      </c>
      <c r="C9" s="7" t="s">
        <v>130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7.5" customHeight="1">
      <c r="A10" s="6">
        <v>6</v>
      </c>
      <c r="B10" s="7" t="s">
        <v>236</v>
      </c>
      <c r="C10" s="7" t="s">
        <v>130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7.5" customHeight="1">
      <c r="A11" s="6">
        <v>7</v>
      </c>
      <c r="B11" s="7" t="s">
        <v>237</v>
      </c>
      <c r="C11" s="7" t="s">
        <v>130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7.5" customHeight="1">
      <c r="A12" s="6">
        <v>8</v>
      </c>
      <c r="B12" s="7" t="s">
        <v>238</v>
      </c>
      <c r="C12" s="7" t="s">
        <v>130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37.5" customHeight="1">
      <c r="A13" s="6">
        <v>9</v>
      </c>
      <c r="B13" s="7" t="s">
        <v>239</v>
      </c>
      <c r="C13" s="7" t="s">
        <v>130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28.5" customHeight="1">
      <c r="A14" s="6">
        <v>10</v>
      </c>
      <c r="B14" s="7" t="s">
        <v>442</v>
      </c>
      <c r="C14" s="7" t="s">
        <v>130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30.75" customHeight="1">
      <c r="A15" s="6">
        <v>11</v>
      </c>
      <c r="B15" s="7" t="s">
        <v>240</v>
      </c>
      <c r="C15" s="7" t="s">
        <v>130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44.25" customHeight="1">
      <c r="A16" s="6">
        <v>12</v>
      </c>
      <c r="B16" s="7" t="s">
        <v>241</v>
      </c>
      <c r="C16" s="7" t="s">
        <v>130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35.25" customHeight="1">
      <c r="A17" s="6">
        <v>13</v>
      </c>
      <c r="B17" s="7" t="s">
        <v>242</v>
      </c>
      <c r="C17" s="7" t="s">
        <v>130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50.25" customHeight="1">
      <c r="A18" s="6">
        <v>14</v>
      </c>
      <c r="B18" s="7" t="s">
        <v>243</v>
      </c>
      <c r="C18" s="7" t="s">
        <v>130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36.75" customHeight="1">
      <c r="A19" s="6">
        <v>15</v>
      </c>
      <c r="B19" s="103" t="s">
        <v>443</v>
      </c>
      <c r="C19" s="7" t="s">
        <v>130</v>
      </c>
      <c r="D19" s="6" t="s">
        <v>20</v>
      </c>
      <c r="E19" s="6">
        <v>1</v>
      </c>
      <c r="F19" s="6">
        <v>1</v>
      </c>
      <c r="G19" s="72"/>
      <c r="H19" s="73"/>
      <c r="I19" s="72">
        <f t="shared" si="0"/>
        <v>0</v>
      </c>
      <c r="J19" s="72">
        <f t="shared" si="1"/>
        <v>0</v>
      </c>
      <c r="K19" s="69">
        <f t="shared" si="2"/>
        <v>0</v>
      </c>
    </row>
    <row r="20" spans="1:11" ht="35.25" customHeight="1">
      <c r="A20" s="6">
        <v>16</v>
      </c>
      <c r="B20" s="7" t="s">
        <v>244</v>
      </c>
      <c r="C20" s="7" t="s">
        <v>130</v>
      </c>
      <c r="D20" s="6" t="s">
        <v>20</v>
      </c>
      <c r="E20" s="6">
        <v>1</v>
      </c>
      <c r="F20" s="6">
        <v>1</v>
      </c>
      <c r="G20" s="72"/>
      <c r="H20" s="73"/>
      <c r="I20" s="72">
        <f t="shared" si="0"/>
        <v>0</v>
      </c>
      <c r="J20" s="72">
        <f t="shared" si="1"/>
        <v>0</v>
      </c>
      <c r="K20" s="69">
        <f t="shared" si="2"/>
        <v>0</v>
      </c>
    </row>
    <row r="21" spans="1:11" ht="37.5" customHeight="1">
      <c r="A21" s="6">
        <v>17</v>
      </c>
      <c r="B21" s="7" t="s">
        <v>245</v>
      </c>
      <c r="C21" s="7" t="s">
        <v>122</v>
      </c>
      <c r="D21" s="6" t="s">
        <v>20</v>
      </c>
      <c r="E21" s="6">
        <v>1</v>
      </c>
      <c r="F21" s="6">
        <v>1</v>
      </c>
      <c r="G21" s="72"/>
      <c r="H21" s="73"/>
      <c r="I21" s="72">
        <f t="shared" si="0"/>
        <v>0</v>
      </c>
      <c r="J21" s="72">
        <f t="shared" si="1"/>
        <v>0</v>
      </c>
      <c r="K21" s="69">
        <f t="shared" si="2"/>
        <v>0</v>
      </c>
    </row>
    <row r="22" spans="1:11" ht="15.75" customHeight="1">
      <c r="A22" s="144" t="s">
        <v>34</v>
      </c>
      <c r="B22" s="144"/>
      <c r="C22" s="144"/>
      <c r="D22" s="144"/>
      <c r="E22" s="144"/>
      <c r="F22" s="144"/>
      <c r="G22" s="144"/>
      <c r="H22" s="144"/>
      <c r="I22" s="144"/>
      <c r="J22" s="74">
        <f>SUM(J5:J21)</f>
        <v>0</v>
      </c>
      <c r="K22" s="61">
        <f>SUM(K5:K21)</f>
        <v>0</v>
      </c>
    </row>
    <row r="23" spans="1:11" ht="15.75" customHeight="1">
      <c r="A23" s="144" t="s">
        <v>35</v>
      </c>
      <c r="B23" s="144"/>
      <c r="C23" s="144"/>
      <c r="D23" s="144"/>
      <c r="E23" s="144"/>
      <c r="F23" s="144"/>
      <c r="G23" s="144"/>
      <c r="H23" s="144"/>
      <c r="I23" s="144"/>
      <c r="J23" s="75">
        <f>K22-J22</f>
        <v>0</v>
      </c>
      <c r="K23" s="104"/>
    </row>
    <row r="25" spans="1:11" ht="12.75">
      <c r="A25" s="10"/>
      <c r="B25" s="11" t="s">
        <v>438</v>
      </c>
      <c r="C25" s="10"/>
      <c r="D25" s="10"/>
      <c r="E25" s="10"/>
      <c r="F25" s="10"/>
      <c r="G25" s="10"/>
      <c r="H25" s="10"/>
      <c r="I25" s="10"/>
      <c r="J25" s="12"/>
      <c r="K25" s="8"/>
    </row>
    <row r="26" spans="1:11" ht="12.75">
      <c r="A26" s="10"/>
      <c r="B26" s="11" t="s">
        <v>434</v>
      </c>
      <c r="C26" s="10"/>
      <c r="D26" s="10"/>
      <c r="E26" s="10"/>
      <c r="F26" s="10"/>
      <c r="G26" s="10"/>
      <c r="H26" s="10"/>
      <c r="I26" s="10"/>
      <c r="J26" s="12"/>
      <c r="K26" s="8"/>
    </row>
    <row r="27" spans="1:11" ht="12.75">
      <c r="A27" s="10"/>
      <c r="B27" s="11" t="s">
        <v>433</v>
      </c>
      <c r="C27" s="10"/>
      <c r="D27" s="10"/>
      <c r="E27" s="10"/>
      <c r="F27" s="10"/>
      <c r="G27" s="10"/>
      <c r="H27" s="10"/>
      <c r="I27" s="10"/>
      <c r="J27" s="12"/>
      <c r="K27" s="8"/>
    </row>
    <row r="28" spans="1:11" ht="12.75">
      <c r="A28" s="10"/>
      <c r="B28" s="3" t="s">
        <v>429</v>
      </c>
      <c r="C28" s="10"/>
      <c r="D28" s="10"/>
      <c r="E28" s="10"/>
      <c r="F28" s="10"/>
      <c r="G28" s="10"/>
      <c r="H28" s="10"/>
      <c r="I28" s="10"/>
      <c r="J28" s="12"/>
      <c r="K28" s="8"/>
    </row>
    <row r="29" spans="1:11" ht="12.75">
      <c r="A29" s="2"/>
      <c r="B29" s="11" t="s">
        <v>439</v>
      </c>
      <c r="C29" s="14"/>
      <c r="D29" s="14"/>
      <c r="E29" s="14"/>
      <c r="F29" s="14"/>
      <c r="G29" s="14"/>
      <c r="H29" s="10"/>
      <c r="I29" s="10"/>
      <c r="J29" s="12"/>
      <c r="K29" s="8"/>
    </row>
    <row r="30" spans="1:11" ht="12.75">
      <c r="A30" s="2"/>
      <c r="B30" s="11" t="s">
        <v>440</v>
      </c>
      <c r="C30" s="11"/>
      <c r="D30" s="11"/>
      <c r="E30" s="3"/>
      <c r="F30" s="2"/>
      <c r="G30" s="2"/>
      <c r="H30" s="10"/>
      <c r="I30" s="10"/>
      <c r="J30" s="12"/>
      <c r="K30" s="8"/>
    </row>
    <row r="31" spans="1:11" ht="12.75">
      <c r="A31" s="2"/>
      <c r="B31" s="3" t="s">
        <v>429</v>
      </c>
      <c r="C31" s="11"/>
      <c r="D31" s="3"/>
      <c r="E31" s="2"/>
      <c r="F31" s="2"/>
      <c r="G31" s="3"/>
      <c r="H31" s="10"/>
      <c r="I31" s="10"/>
      <c r="J31" s="12"/>
      <c r="K31" s="8"/>
    </row>
    <row r="32" spans="1:11" ht="12.75">
      <c r="A32" s="2"/>
      <c r="B32" s="11" t="s">
        <v>435</v>
      </c>
      <c r="C32" s="3"/>
      <c r="D32" s="3"/>
      <c r="E32" s="3"/>
      <c r="F32" s="2"/>
      <c r="G32" s="3"/>
      <c r="H32" s="10"/>
      <c r="I32" s="10"/>
      <c r="J32" s="12"/>
      <c r="K32" s="8"/>
    </row>
    <row r="33" spans="1:11" ht="12.75">
      <c r="A33" s="2"/>
      <c r="B33" s="11" t="s">
        <v>440</v>
      </c>
      <c r="C33" s="3"/>
      <c r="D33" s="3"/>
      <c r="E33" s="3"/>
      <c r="F33" s="2"/>
      <c r="G33" s="3"/>
      <c r="H33" s="3"/>
      <c r="I33" s="3"/>
      <c r="J33" s="3"/>
      <c r="K33" s="3"/>
    </row>
    <row r="34" spans="1:11" ht="12.75">
      <c r="A34" s="2"/>
      <c r="B34" s="3" t="s">
        <v>432</v>
      </c>
      <c r="C34" s="3"/>
      <c r="D34" s="3"/>
      <c r="E34" s="3"/>
      <c r="F34" s="2"/>
      <c r="G34" s="3"/>
      <c r="H34" s="3"/>
      <c r="I34" s="3"/>
      <c r="J34" s="3"/>
      <c r="K34" s="3"/>
    </row>
    <row r="35" spans="1:11" ht="12.75">
      <c r="A35" s="2"/>
      <c r="B35" s="11" t="s">
        <v>437</v>
      </c>
      <c r="C35" s="10"/>
      <c r="D35" s="10"/>
      <c r="E35" s="10"/>
      <c r="F35" s="10"/>
      <c r="G35" s="10"/>
      <c r="H35" s="3"/>
      <c r="I35" s="3"/>
      <c r="J35" s="3"/>
      <c r="K35" s="3"/>
    </row>
    <row r="36" spans="1:11" ht="12.75">
      <c r="A36" s="2"/>
      <c r="B36" s="11" t="s">
        <v>431</v>
      </c>
      <c r="C36" s="10"/>
      <c r="D36" s="10"/>
      <c r="E36" s="10"/>
      <c r="F36" s="10"/>
      <c r="G36" s="10"/>
      <c r="H36" s="3"/>
      <c r="I36" s="3"/>
      <c r="J36" s="3"/>
      <c r="K36" s="3"/>
    </row>
    <row r="37" spans="1:11" ht="12.75">
      <c r="A37" s="2"/>
      <c r="B37" s="3"/>
      <c r="C37" s="11"/>
      <c r="D37" s="3"/>
      <c r="E37" s="2"/>
      <c r="F37" s="2"/>
      <c r="G37" s="3"/>
      <c r="H37" s="3"/>
      <c r="I37" s="3"/>
      <c r="J37" s="3"/>
      <c r="K37" s="3"/>
    </row>
    <row r="38" spans="1:11" ht="12.75">
      <c r="A38" s="67" t="s">
        <v>36</v>
      </c>
      <c r="B38" s="3"/>
      <c r="C38" s="3"/>
      <c r="D38" s="2"/>
      <c r="E38" s="2"/>
      <c r="F38" s="3"/>
      <c r="G38" s="3"/>
      <c r="H38" s="3"/>
      <c r="I38" s="3"/>
      <c r="J38" s="18"/>
      <c r="K38" s="18"/>
    </row>
    <row r="39" spans="1:11" ht="12.75">
      <c r="A39" s="18" t="s">
        <v>37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3" t="s">
        <v>38</v>
      </c>
      <c r="B40" s="3"/>
      <c r="C40" s="3"/>
      <c r="D40" s="2"/>
      <c r="E40" s="2"/>
      <c r="F40" s="3"/>
      <c r="G40" s="3"/>
      <c r="H40" s="3"/>
      <c r="I40" s="3"/>
      <c r="J40" s="18"/>
      <c r="K40" s="18"/>
    </row>
    <row r="41" spans="1:11" ht="12.75">
      <c r="A41" s="3" t="s">
        <v>39</v>
      </c>
      <c r="B41" s="3"/>
      <c r="C41" s="3"/>
      <c r="D41" s="2"/>
      <c r="E41" s="2"/>
      <c r="F41" s="3"/>
      <c r="G41" s="3"/>
      <c r="H41" s="3"/>
      <c r="I41" s="3"/>
      <c r="J41" s="18"/>
      <c r="K41" s="18"/>
    </row>
    <row r="42" spans="1:11" ht="12.75">
      <c r="A42" s="3" t="s">
        <v>40</v>
      </c>
      <c r="B42" s="3"/>
      <c r="C42" s="3"/>
      <c r="D42" s="2"/>
      <c r="E42" s="2"/>
      <c r="F42" s="3"/>
      <c r="G42" s="3"/>
      <c r="H42" s="3"/>
      <c r="I42" s="3"/>
      <c r="J42" s="18"/>
      <c r="K42" s="18"/>
    </row>
    <row r="43" spans="1:11" ht="12.75">
      <c r="A43" s="3" t="s">
        <v>41</v>
      </c>
      <c r="B43" s="3"/>
      <c r="C43" s="3"/>
      <c r="D43" s="2"/>
      <c r="E43" s="2"/>
      <c r="F43" s="3"/>
      <c r="G43" s="3"/>
      <c r="H43" s="3"/>
      <c r="I43" s="3"/>
      <c r="J43" s="18"/>
      <c r="K43" s="18"/>
    </row>
    <row r="44" spans="1:11" ht="12.75">
      <c r="A44" s="3" t="s">
        <v>42</v>
      </c>
      <c r="B44" s="3"/>
      <c r="C44" s="3"/>
      <c r="D44" s="2"/>
      <c r="E44" s="2"/>
      <c r="F44" s="3"/>
      <c r="G44" s="3"/>
      <c r="H44" s="3"/>
      <c r="I44" s="3"/>
      <c r="J44" s="18"/>
      <c r="K44" s="18"/>
    </row>
    <row r="45" spans="1:11" ht="12.75">
      <c r="A45" s="147" t="s">
        <v>43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1:11" ht="12.75">
      <c r="A46" s="18" t="s">
        <v>44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75">
      <c r="A47" s="18" t="s">
        <v>45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.75">
      <c r="A48" s="18" t="s">
        <v>46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18" t="s">
        <v>47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75">
      <c r="A50" s="18" t="s">
        <v>48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75">
      <c r="A51" s="18" t="s">
        <v>49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18" t="s">
        <v>50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18" t="s">
        <v>51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</sheetData>
  <sheetProtection selectLockedCells="1" selectUnlockedCells="1"/>
  <mergeCells count="5">
    <mergeCell ref="A45:K45"/>
    <mergeCell ref="A2:K2"/>
    <mergeCell ref="A3:K3"/>
    <mergeCell ref="A22:I22"/>
    <mergeCell ref="A23:I23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16" sqref="I16"/>
    </sheetView>
  </sheetViews>
  <sheetFormatPr defaultColWidth="9.00390625" defaultRowHeight="12.75"/>
  <cols>
    <col min="1" max="1" width="3.75390625" style="18" customWidth="1"/>
    <col min="2" max="2" width="22.00390625" style="18" customWidth="1"/>
    <col min="3" max="3" width="17.75390625" style="18" customWidth="1"/>
    <col min="4" max="4" width="4.25390625" style="18" customWidth="1"/>
    <col min="5" max="5" width="5.875" style="18" customWidth="1"/>
    <col min="6" max="6" width="16.375" style="18" customWidth="1"/>
    <col min="7" max="16384" width="8.75390625" style="18" customWidth="1"/>
  </cols>
  <sheetData>
    <row r="1" ht="12.75">
      <c r="H1" s="98" t="s">
        <v>403</v>
      </c>
    </row>
    <row r="2" spans="1:11" ht="12.75" customHeight="1">
      <c r="A2" s="147" t="s">
        <v>229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.75" customHeight="1">
      <c r="A3" s="147" t="s">
        <v>247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54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26.25">
      <c r="A5" s="6">
        <v>1</v>
      </c>
      <c r="B5" s="81" t="s">
        <v>248</v>
      </c>
      <c r="C5" s="81" t="s">
        <v>22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26.25">
      <c r="A6" s="6">
        <v>2</v>
      </c>
      <c r="B6" s="7" t="s">
        <v>249</v>
      </c>
      <c r="C6" s="7" t="s">
        <v>32</v>
      </c>
      <c r="D6" s="6" t="s">
        <v>20</v>
      </c>
      <c r="E6" s="6">
        <v>2</v>
      </c>
      <c r="F6" s="6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26.25">
      <c r="A7" s="6">
        <v>3</v>
      </c>
      <c r="B7" s="7" t="s">
        <v>250</v>
      </c>
      <c r="C7" s="7" t="s">
        <v>32</v>
      </c>
      <c r="D7" s="6" t="s">
        <v>20</v>
      </c>
      <c r="E7" s="6">
        <v>2</v>
      </c>
      <c r="F7" s="6">
        <v>1</v>
      </c>
      <c r="G7" s="72"/>
      <c r="H7" s="73"/>
      <c r="I7" s="72">
        <f>(G7*H7)+G7</f>
        <v>0</v>
      </c>
      <c r="J7" s="72">
        <f>E7*F7*G7</f>
        <v>0</v>
      </c>
      <c r="K7" s="69">
        <f>(J7*H7)+J7</f>
        <v>0</v>
      </c>
    </row>
    <row r="8" spans="1:11" ht="26.25">
      <c r="A8" s="6">
        <v>4</v>
      </c>
      <c r="B8" s="7" t="s">
        <v>251</v>
      </c>
      <c r="C8" s="7" t="s">
        <v>32</v>
      </c>
      <c r="D8" s="6" t="s">
        <v>20</v>
      </c>
      <c r="E8" s="6">
        <v>4</v>
      </c>
      <c r="F8" s="6">
        <v>1</v>
      </c>
      <c r="G8" s="72"/>
      <c r="H8" s="73"/>
      <c r="I8" s="72">
        <f>(G8*H8)+G8</f>
        <v>0</v>
      </c>
      <c r="J8" s="72">
        <f>E8*F8*G8</f>
        <v>0</v>
      </c>
      <c r="K8" s="69">
        <f>(J8*H8)+J8</f>
        <v>0</v>
      </c>
    </row>
    <row r="9" spans="1:11" ht="39">
      <c r="A9" s="6">
        <v>5</v>
      </c>
      <c r="B9" s="7" t="s">
        <v>252</v>
      </c>
      <c r="C9" s="7" t="s">
        <v>32</v>
      </c>
      <c r="D9" s="6" t="s">
        <v>20</v>
      </c>
      <c r="E9" s="6">
        <v>1</v>
      </c>
      <c r="F9" s="6">
        <v>1</v>
      </c>
      <c r="G9" s="72"/>
      <c r="H9" s="73"/>
      <c r="I9" s="72">
        <f>(G9*H9)+G9</f>
        <v>0</v>
      </c>
      <c r="J9" s="72">
        <f>E9*F9*G9</f>
        <v>0</v>
      </c>
      <c r="K9" s="69">
        <f>(J9*H9)+J9</f>
        <v>0</v>
      </c>
    </row>
    <row r="10" spans="1:11" ht="15.75" customHeight="1">
      <c r="A10" s="144" t="s">
        <v>34</v>
      </c>
      <c r="B10" s="144"/>
      <c r="C10" s="144"/>
      <c r="D10" s="144"/>
      <c r="E10" s="144"/>
      <c r="F10" s="144"/>
      <c r="G10" s="144"/>
      <c r="H10" s="144"/>
      <c r="I10" s="144"/>
      <c r="J10" s="72">
        <f>SUM(J5:J9)</f>
        <v>0</v>
      </c>
      <c r="K10" s="105">
        <f>SUM(K5:K9)</f>
        <v>0</v>
      </c>
    </row>
    <row r="11" spans="1:10" ht="1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75">
        <f>K10-J10</f>
        <v>0</v>
      </c>
    </row>
    <row r="12" spans="1:11" ht="12.75">
      <c r="A12" s="2"/>
      <c r="B12" s="3"/>
      <c r="C12" s="3"/>
      <c r="D12" s="3"/>
      <c r="E12" s="2"/>
      <c r="F12" s="2"/>
      <c r="G12" s="3"/>
      <c r="H12" s="3"/>
      <c r="I12" s="3"/>
      <c r="J12" s="3"/>
      <c r="K12" s="3"/>
    </row>
    <row r="13" spans="1:11" ht="12.75">
      <c r="A13" s="10"/>
      <c r="B13" s="11" t="s">
        <v>438</v>
      </c>
      <c r="C13" s="10"/>
      <c r="D13" s="10"/>
      <c r="E13" s="10"/>
      <c r="F13" s="10"/>
      <c r="G13" s="10"/>
      <c r="H13" s="3"/>
      <c r="I13" s="3"/>
      <c r="J13" s="3"/>
      <c r="K13" s="3"/>
    </row>
    <row r="14" spans="1:11" ht="12.75">
      <c r="A14" s="10"/>
      <c r="B14" s="11" t="s">
        <v>434</v>
      </c>
      <c r="C14" s="10"/>
      <c r="D14" s="10"/>
      <c r="E14" s="10"/>
      <c r="F14" s="10"/>
      <c r="G14" s="10"/>
      <c r="H14" s="3"/>
      <c r="I14" s="3"/>
      <c r="J14" s="3"/>
      <c r="K14" s="3"/>
    </row>
    <row r="15" spans="1:11" ht="12.75">
      <c r="A15" s="10"/>
      <c r="B15" s="11" t="s">
        <v>433</v>
      </c>
      <c r="C15" s="10"/>
      <c r="D15" s="10"/>
      <c r="E15" s="10"/>
      <c r="F15" s="10"/>
      <c r="G15" s="10"/>
      <c r="H15" s="3"/>
      <c r="I15" s="3"/>
      <c r="J15" s="3"/>
      <c r="K15" s="3"/>
    </row>
    <row r="16" spans="1:11" ht="12.75">
      <c r="A16" s="10"/>
      <c r="B16" s="3" t="s">
        <v>429</v>
      </c>
      <c r="C16" s="10"/>
      <c r="D16" s="10"/>
      <c r="E16" s="10"/>
      <c r="F16" s="10"/>
      <c r="G16" s="10"/>
      <c r="H16" s="3"/>
      <c r="I16" s="3"/>
      <c r="J16" s="3"/>
      <c r="K16" s="3"/>
    </row>
    <row r="17" spans="1:11" ht="12.75">
      <c r="A17" s="2"/>
      <c r="B17" s="11" t="s">
        <v>439</v>
      </c>
      <c r="C17" s="14"/>
      <c r="D17" s="14"/>
      <c r="E17" s="14"/>
      <c r="F17" s="14"/>
      <c r="G17" s="14"/>
      <c r="H17" s="3"/>
      <c r="I17" s="3"/>
      <c r="J17" s="3"/>
      <c r="K17" s="3"/>
    </row>
    <row r="18" spans="1:11" ht="12.75">
      <c r="A18" s="2"/>
      <c r="B18" s="11" t="s">
        <v>440</v>
      </c>
      <c r="C18" s="11"/>
      <c r="D18" s="11"/>
      <c r="E18" s="3"/>
      <c r="F18" s="2"/>
      <c r="G18" s="2"/>
      <c r="H18" s="3"/>
      <c r="I18" s="3"/>
      <c r="J18" s="3"/>
      <c r="K18" s="3"/>
    </row>
    <row r="19" spans="1:11" ht="12.75">
      <c r="A19" s="2"/>
      <c r="B19" s="3" t="s">
        <v>429</v>
      </c>
      <c r="C19" s="11"/>
      <c r="D19" s="3"/>
      <c r="E19" s="2"/>
      <c r="F19" s="2"/>
      <c r="G19" s="3"/>
      <c r="H19" s="3"/>
      <c r="I19" s="3"/>
      <c r="J19" s="3"/>
      <c r="K19" s="3"/>
    </row>
    <row r="20" spans="1:11" ht="12.75">
      <c r="A20" s="2"/>
      <c r="B20" s="11" t="s">
        <v>435</v>
      </c>
      <c r="C20" s="3"/>
      <c r="D20" s="3"/>
      <c r="E20" s="3"/>
      <c r="F20" s="2"/>
      <c r="G20" s="3"/>
      <c r="H20" s="3"/>
      <c r="I20" s="3"/>
      <c r="J20" s="3"/>
      <c r="K20" s="3"/>
    </row>
    <row r="21" spans="1:11" ht="12.75">
      <c r="A21" s="2"/>
      <c r="B21" s="11" t="s">
        <v>440</v>
      </c>
      <c r="C21" s="3"/>
      <c r="D21" s="3"/>
      <c r="E21" s="3"/>
      <c r="F21" s="2"/>
      <c r="G21" s="3"/>
      <c r="H21" s="3"/>
      <c r="I21" s="3"/>
      <c r="J21" s="3"/>
      <c r="K21" s="3"/>
    </row>
    <row r="22" spans="1:11" ht="12.75">
      <c r="A22" s="2"/>
      <c r="B22" s="3" t="s">
        <v>432</v>
      </c>
      <c r="C22" s="3"/>
      <c r="D22" s="3"/>
      <c r="E22" s="3"/>
      <c r="F22" s="2"/>
      <c r="G22" s="3"/>
      <c r="H22" s="3"/>
      <c r="I22" s="3"/>
      <c r="J22" s="3"/>
      <c r="K22" s="3"/>
    </row>
    <row r="23" spans="1:11" ht="12.75">
      <c r="A23" s="2"/>
      <c r="B23" s="11" t="s">
        <v>437</v>
      </c>
      <c r="C23" s="10"/>
      <c r="D23" s="10"/>
      <c r="E23" s="10"/>
      <c r="F23" s="10"/>
      <c r="G23" s="10"/>
      <c r="H23" s="3"/>
      <c r="I23" s="3"/>
      <c r="J23" s="3"/>
      <c r="K23" s="3"/>
    </row>
    <row r="24" spans="1:11" ht="12.75">
      <c r="A24" s="2"/>
      <c r="B24" s="11" t="s">
        <v>431</v>
      </c>
      <c r="C24" s="10"/>
      <c r="D24" s="10"/>
      <c r="E24" s="10"/>
      <c r="F24" s="10"/>
      <c r="G24" s="10"/>
      <c r="H24" s="3"/>
      <c r="I24" s="3"/>
      <c r="J24" s="3"/>
      <c r="K24" s="3"/>
    </row>
    <row r="25" spans="1:11" ht="12.75">
      <c r="A25" s="2"/>
      <c r="B25" s="3"/>
      <c r="C25" s="11"/>
      <c r="D25" s="3"/>
      <c r="E25" s="2"/>
      <c r="F25" s="2"/>
      <c r="G25" s="3"/>
      <c r="H25" s="3"/>
      <c r="I25" s="3"/>
      <c r="J25" s="3"/>
      <c r="K25" s="3"/>
    </row>
    <row r="26" spans="1:9" ht="12.75">
      <c r="A26" s="67" t="s">
        <v>36</v>
      </c>
      <c r="B26" s="3"/>
      <c r="C26" s="3"/>
      <c r="D26" s="2"/>
      <c r="E26" s="2"/>
      <c r="F26" s="3"/>
      <c r="G26" s="3"/>
      <c r="H26" s="3"/>
      <c r="I26" s="3"/>
    </row>
    <row r="27" ht="12.75">
      <c r="A27" s="18" t="s">
        <v>37</v>
      </c>
    </row>
    <row r="28" spans="1:9" ht="12.75">
      <c r="A28" s="3" t="s">
        <v>38</v>
      </c>
      <c r="B28" s="3"/>
      <c r="C28" s="3"/>
      <c r="D28" s="2"/>
      <c r="E28" s="2"/>
      <c r="F28" s="3"/>
      <c r="G28" s="3"/>
      <c r="H28" s="3"/>
      <c r="I28" s="3"/>
    </row>
    <row r="29" spans="1:9" ht="12.75">
      <c r="A29" s="3" t="s">
        <v>39</v>
      </c>
      <c r="B29" s="3"/>
      <c r="C29" s="3"/>
      <c r="D29" s="2"/>
      <c r="E29" s="2"/>
      <c r="F29" s="3"/>
      <c r="G29" s="3"/>
      <c r="H29" s="3"/>
      <c r="I29" s="3"/>
    </row>
    <row r="30" spans="1:9" ht="12.75">
      <c r="A30" s="3" t="s">
        <v>40</v>
      </c>
      <c r="B30" s="3"/>
      <c r="C30" s="3"/>
      <c r="D30" s="2"/>
      <c r="E30" s="2"/>
      <c r="F30" s="3"/>
      <c r="G30" s="3"/>
      <c r="H30" s="3"/>
      <c r="I30" s="3"/>
    </row>
    <row r="31" spans="1:9" ht="12.75">
      <c r="A31" s="3" t="s">
        <v>41</v>
      </c>
      <c r="B31" s="3"/>
      <c r="C31" s="3"/>
      <c r="D31" s="2"/>
      <c r="E31" s="2"/>
      <c r="F31" s="3"/>
      <c r="G31" s="3"/>
      <c r="H31" s="3"/>
      <c r="I31" s="3"/>
    </row>
    <row r="32" spans="1:9" ht="12.75">
      <c r="A32" s="3" t="s">
        <v>42</v>
      </c>
      <c r="B32" s="3"/>
      <c r="C32" s="3"/>
      <c r="D32" s="2"/>
      <c r="E32" s="2"/>
      <c r="F32" s="3"/>
      <c r="G32" s="3"/>
      <c r="H32" s="3"/>
      <c r="I32" s="3"/>
    </row>
    <row r="33" spans="1:11" ht="27.75" customHeight="1">
      <c r="A33" s="147" t="s">
        <v>43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93"/>
    </row>
    <row r="34" ht="12.75">
      <c r="A34" s="18" t="s">
        <v>44</v>
      </c>
    </row>
    <row r="35" ht="12.75">
      <c r="A35" s="18" t="s">
        <v>45</v>
      </c>
    </row>
    <row r="36" ht="12.75">
      <c r="A36" s="18" t="s">
        <v>46</v>
      </c>
    </row>
    <row r="37" ht="12.75">
      <c r="A37" s="18" t="s">
        <v>47</v>
      </c>
    </row>
    <row r="38" ht="12.75">
      <c r="A38" s="18" t="s">
        <v>48</v>
      </c>
    </row>
    <row r="39" ht="12.75">
      <c r="A39" s="18" t="s">
        <v>49</v>
      </c>
    </row>
    <row r="40" ht="12.75">
      <c r="A40" s="18" t="s">
        <v>50</v>
      </c>
    </row>
    <row r="41" ht="12.75">
      <c r="A41" s="18" t="s">
        <v>51</v>
      </c>
    </row>
  </sheetData>
  <sheetProtection selectLockedCells="1" selectUnlockedCells="1"/>
  <mergeCells count="5">
    <mergeCell ref="A33:J33"/>
    <mergeCell ref="A2:K2"/>
    <mergeCell ref="A3:K3"/>
    <mergeCell ref="A10:I10"/>
    <mergeCell ref="A11:I11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I16" sqref="I16"/>
    </sheetView>
  </sheetViews>
  <sheetFormatPr defaultColWidth="9.00390625" defaultRowHeight="12.75"/>
  <cols>
    <col min="1" max="1" width="5.625" style="18" customWidth="1"/>
    <col min="2" max="2" width="17.125" style="18" customWidth="1"/>
    <col min="3" max="3" width="18.75390625" style="18" customWidth="1"/>
    <col min="4" max="4" width="6.125" style="18" customWidth="1"/>
    <col min="5" max="5" width="6.875" style="18" customWidth="1"/>
    <col min="6" max="6" width="16.00390625" style="18" customWidth="1"/>
    <col min="7" max="16384" width="8.75390625" style="18" customWidth="1"/>
  </cols>
  <sheetData>
    <row r="1" ht="12.75">
      <c r="H1" s="98" t="s">
        <v>404</v>
      </c>
    </row>
    <row r="2" spans="1:11" ht="15" customHeight="1">
      <c r="A2" s="147" t="s">
        <v>246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ht="12.75">
      <c r="A3" s="18" t="s">
        <v>254</v>
      </c>
    </row>
    <row r="4" spans="1:11" ht="48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45" customHeight="1">
      <c r="A5" s="6">
        <v>1</v>
      </c>
      <c r="B5" s="7" t="s">
        <v>255</v>
      </c>
      <c r="C5" s="7" t="s">
        <v>32</v>
      </c>
      <c r="D5" s="6" t="s">
        <v>20</v>
      </c>
      <c r="E5" s="6">
        <v>1</v>
      </c>
      <c r="F5" s="6">
        <v>2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42" customHeight="1">
      <c r="A6" s="6">
        <v>2</v>
      </c>
      <c r="B6" s="7" t="s">
        <v>255</v>
      </c>
      <c r="C6" s="7" t="s">
        <v>256</v>
      </c>
      <c r="D6" s="6" t="s">
        <v>20</v>
      </c>
      <c r="E6" s="6">
        <v>1</v>
      </c>
      <c r="F6" s="6">
        <v>2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15.75" customHeight="1">
      <c r="A7" s="144" t="s">
        <v>34</v>
      </c>
      <c r="B7" s="144"/>
      <c r="C7" s="144"/>
      <c r="D7" s="144"/>
      <c r="E7" s="144"/>
      <c r="F7" s="144"/>
      <c r="G7" s="144"/>
      <c r="H7" s="144"/>
      <c r="I7" s="144"/>
      <c r="J7" s="72">
        <f>SUM(J5:J6)</f>
        <v>0</v>
      </c>
      <c r="K7" s="105">
        <f>SUM(K5:K6)</f>
        <v>0</v>
      </c>
    </row>
    <row r="8" spans="1:10" ht="15" customHeight="1">
      <c r="A8" s="144" t="s">
        <v>35</v>
      </c>
      <c r="B8" s="144"/>
      <c r="C8" s="144"/>
      <c r="D8" s="144"/>
      <c r="E8" s="144"/>
      <c r="F8" s="144"/>
      <c r="G8" s="144"/>
      <c r="H8" s="144"/>
      <c r="I8" s="144"/>
      <c r="J8" s="75">
        <f>K7-J7</f>
        <v>0</v>
      </c>
    </row>
    <row r="9" ht="12.75">
      <c r="B9" s="11"/>
    </row>
    <row r="10" spans="1:7" ht="12.75">
      <c r="A10" s="10"/>
      <c r="B10" s="11" t="s">
        <v>438</v>
      </c>
      <c r="C10" s="10"/>
      <c r="D10" s="10"/>
      <c r="E10" s="10"/>
      <c r="F10" s="10"/>
      <c r="G10" s="10"/>
    </row>
    <row r="11" spans="1:7" ht="12.75">
      <c r="A11" s="10"/>
      <c r="B11" s="11" t="s">
        <v>434</v>
      </c>
      <c r="C11" s="10"/>
      <c r="D11" s="10"/>
      <c r="E11" s="10"/>
      <c r="F11" s="10"/>
      <c r="G11" s="10"/>
    </row>
    <row r="12" spans="1:7" ht="12.75">
      <c r="A12" s="10"/>
      <c r="B12" s="11" t="s">
        <v>433</v>
      </c>
      <c r="C12" s="10"/>
      <c r="D12" s="10"/>
      <c r="E12" s="10"/>
      <c r="F12" s="10"/>
      <c r="G12" s="10"/>
    </row>
    <row r="13" spans="1:7" ht="12.75">
      <c r="A13" s="10"/>
      <c r="B13" s="3" t="s">
        <v>429</v>
      </c>
      <c r="C13" s="10"/>
      <c r="D13" s="10"/>
      <c r="E13" s="10"/>
      <c r="F13" s="10"/>
      <c r="G13" s="10"/>
    </row>
    <row r="14" spans="1:11" ht="12.75">
      <c r="A14" s="2"/>
      <c r="B14" s="11" t="s">
        <v>439</v>
      </c>
      <c r="C14" s="14"/>
      <c r="D14" s="14"/>
      <c r="E14" s="14"/>
      <c r="F14" s="14"/>
      <c r="G14" s="14"/>
      <c r="K14" s="3"/>
    </row>
    <row r="15" spans="1:11" ht="12.75">
      <c r="A15" s="2"/>
      <c r="B15" s="11" t="s">
        <v>440</v>
      </c>
      <c r="C15" s="11"/>
      <c r="D15" s="11"/>
      <c r="E15" s="3"/>
      <c r="F15" s="2"/>
      <c r="G15" s="2"/>
      <c r="K15" s="3"/>
    </row>
    <row r="16" spans="1:11" ht="12.75">
      <c r="A16" s="2"/>
      <c r="B16" s="3" t="s">
        <v>429</v>
      </c>
      <c r="C16" s="11"/>
      <c r="D16" s="3"/>
      <c r="E16" s="2"/>
      <c r="F16" s="2"/>
      <c r="G16" s="3"/>
      <c r="K16" s="3"/>
    </row>
    <row r="17" spans="1:11" ht="12.75">
      <c r="A17" s="2"/>
      <c r="B17" s="11" t="s">
        <v>435</v>
      </c>
      <c r="C17" s="3"/>
      <c r="D17" s="3"/>
      <c r="E17" s="3"/>
      <c r="F17" s="2"/>
      <c r="G17" s="3"/>
      <c r="K17" s="3"/>
    </row>
    <row r="18" spans="1:11" ht="12.75">
      <c r="A18" s="2"/>
      <c r="B18" s="11" t="s">
        <v>440</v>
      </c>
      <c r="C18" s="3"/>
      <c r="D18" s="3"/>
      <c r="E18" s="3"/>
      <c r="F18" s="2"/>
      <c r="G18" s="3"/>
      <c r="K18" s="3"/>
    </row>
    <row r="19" spans="1:11" ht="12.75">
      <c r="A19" s="2"/>
      <c r="B19" s="3" t="s">
        <v>432</v>
      </c>
      <c r="C19" s="3"/>
      <c r="D19" s="3"/>
      <c r="E19" s="3"/>
      <c r="F19" s="2"/>
      <c r="G19" s="3"/>
      <c r="K19" s="3"/>
    </row>
    <row r="20" spans="1:11" ht="12.75">
      <c r="A20" s="2"/>
      <c r="B20" s="11" t="s">
        <v>437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2"/>
      <c r="B21" s="11" t="s">
        <v>431</v>
      </c>
      <c r="C21" s="10"/>
      <c r="D21" s="10"/>
      <c r="E21" s="10"/>
      <c r="F21" s="10"/>
      <c r="G21" s="10"/>
      <c r="H21" s="3"/>
      <c r="I21" s="3"/>
      <c r="J21" s="3"/>
      <c r="K21" s="3"/>
    </row>
    <row r="22" spans="1:11" ht="12.75">
      <c r="A22" s="2"/>
      <c r="B22" s="3"/>
      <c r="C22" s="11"/>
      <c r="D22" s="3"/>
      <c r="E22" s="2"/>
      <c r="F22" s="2"/>
      <c r="G22" s="3"/>
      <c r="H22" s="3"/>
      <c r="I22" s="3"/>
      <c r="J22" s="3"/>
      <c r="K22" s="3"/>
    </row>
    <row r="23" spans="1:9" ht="12.75">
      <c r="A23" s="67" t="s">
        <v>36</v>
      </c>
      <c r="B23" s="3"/>
      <c r="C23" s="3"/>
      <c r="D23" s="2"/>
      <c r="E23" s="2"/>
      <c r="F23" s="3"/>
      <c r="G23" s="3"/>
      <c r="H23" s="3"/>
      <c r="I23" s="3"/>
    </row>
    <row r="24" ht="12.75">
      <c r="A24" s="18" t="s">
        <v>37</v>
      </c>
    </row>
    <row r="25" spans="1:9" ht="12.75">
      <c r="A25" s="3" t="s">
        <v>38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39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40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41</v>
      </c>
      <c r="B28" s="3"/>
      <c r="C28" s="3"/>
      <c r="D28" s="2"/>
      <c r="E28" s="2"/>
      <c r="F28" s="3"/>
      <c r="G28" s="3"/>
      <c r="H28" s="3"/>
      <c r="I28" s="3"/>
    </row>
    <row r="29" spans="1:9" ht="12.75">
      <c r="A29" s="3" t="s">
        <v>42</v>
      </c>
      <c r="B29" s="3"/>
      <c r="C29" s="3"/>
      <c r="D29" s="2"/>
      <c r="E29" s="2"/>
      <c r="F29" s="3"/>
      <c r="G29" s="3"/>
      <c r="H29" s="3"/>
      <c r="I29" s="3"/>
    </row>
    <row r="30" spans="1:12" ht="24" customHeight="1">
      <c r="A30" s="147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93"/>
      <c r="L30" s="93"/>
    </row>
    <row r="31" ht="12.75">
      <c r="A31" s="18" t="s">
        <v>44</v>
      </c>
    </row>
    <row r="32" ht="12.75">
      <c r="A32" s="18" t="s">
        <v>45</v>
      </c>
    </row>
    <row r="33" ht="12.75">
      <c r="A33" s="18" t="s">
        <v>46</v>
      </c>
    </row>
    <row r="34" ht="12.75">
      <c r="A34" s="18" t="s">
        <v>47</v>
      </c>
    </row>
    <row r="35" ht="12.75">
      <c r="A35" s="18" t="s">
        <v>48</v>
      </c>
    </row>
    <row r="36" ht="12.75">
      <c r="A36" s="18" t="s">
        <v>49</v>
      </c>
    </row>
    <row r="37" ht="12.75">
      <c r="A37" s="18" t="s">
        <v>50</v>
      </c>
    </row>
    <row r="38" ht="12.75">
      <c r="A38" s="18" t="s">
        <v>51</v>
      </c>
    </row>
  </sheetData>
  <sheetProtection selectLockedCells="1" selectUnlockedCells="1"/>
  <mergeCells count="4">
    <mergeCell ref="A2:K2"/>
    <mergeCell ref="A7:I7"/>
    <mergeCell ref="A8:I8"/>
    <mergeCell ref="A30:J30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0">
      <selection activeCell="H8" sqref="H8"/>
    </sheetView>
  </sheetViews>
  <sheetFormatPr defaultColWidth="9.00390625" defaultRowHeight="12.75"/>
  <cols>
    <col min="1" max="1" width="4.375" style="18" customWidth="1"/>
    <col min="2" max="2" width="16.75390625" style="18" customWidth="1"/>
    <col min="3" max="3" width="18.25390625" style="18" customWidth="1"/>
    <col min="4" max="4" width="7.00390625" style="18" customWidth="1"/>
    <col min="5" max="5" width="6.875" style="18" customWidth="1"/>
    <col min="6" max="6" width="18.375" style="18" customWidth="1"/>
    <col min="7" max="16384" width="8.75390625" style="18" customWidth="1"/>
  </cols>
  <sheetData>
    <row r="1" ht="12.75">
      <c r="I1" s="98" t="s">
        <v>405</v>
      </c>
    </row>
    <row r="2" spans="1:11" ht="15" customHeight="1">
      <c r="A2" s="147" t="s">
        <v>253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>
      <c r="A3" s="18" t="s">
        <v>258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39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51" customHeight="1">
      <c r="A5" s="6">
        <v>1</v>
      </c>
      <c r="B5" s="81" t="s">
        <v>259</v>
      </c>
      <c r="C5" s="81" t="s">
        <v>32</v>
      </c>
      <c r="D5" s="6" t="s">
        <v>20</v>
      </c>
      <c r="E5" s="6">
        <v>1</v>
      </c>
      <c r="F5" s="6">
        <v>2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49.5" customHeight="1">
      <c r="A6" s="6">
        <v>2</v>
      </c>
      <c r="B6" s="7" t="s">
        <v>260</v>
      </c>
      <c r="C6" s="7" t="s">
        <v>32</v>
      </c>
      <c r="D6" s="6" t="s">
        <v>20</v>
      </c>
      <c r="E6" s="6">
        <v>1</v>
      </c>
      <c r="F6" s="6">
        <v>2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51" customHeight="1">
      <c r="A7" s="6">
        <v>3</v>
      </c>
      <c r="B7" s="7" t="s">
        <v>261</v>
      </c>
      <c r="C7" s="7" t="s">
        <v>32</v>
      </c>
      <c r="D7" s="6" t="s">
        <v>20</v>
      </c>
      <c r="E7" s="6">
        <v>1</v>
      </c>
      <c r="F7" s="6">
        <v>2</v>
      </c>
      <c r="G7" s="72"/>
      <c r="H7" s="73"/>
      <c r="I7" s="72">
        <f>(G7*H7)+G7</f>
        <v>0</v>
      </c>
      <c r="J7" s="72">
        <f>E7*F7*G7</f>
        <v>0</v>
      </c>
      <c r="K7" s="69">
        <f>(J7*H7)+J7</f>
        <v>0</v>
      </c>
    </row>
    <row r="8" spans="1:11" ht="26.25">
      <c r="A8" s="6">
        <v>4</v>
      </c>
      <c r="B8" s="7" t="s">
        <v>262</v>
      </c>
      <c r="C8" s="7" t="s">
        <v>32</v>
      </c>
      <c r="D8" s="6" t="s">
        <v>20</v>
      </c>
      <c r="E8" s="6">
        <v>2</v>
      </c>
      <c r="F8" s="6">
        <v>2</v>
      </c>
      <c r="G8" s="72"/>
      <c r="H8" s="73"/>
      <c r="I8" s="72">
        <f>(G8*H8)+G8</f>
        <v>0</v>
      </c>
      <c r="J8" s="72">
        <f>E8*F8*G8</f>
        <v>0</v>
      </c>
      <c r="K8" s="69">
        <f>(J8*H8)+J8</f>
        <v>0</v>
      </c>
    </row>
    <row r="9" spans="1:11" ht="54" customHeight="1">
      <c r="A9" s="6">
        <v>5</v>
      </c>
      <c r="B9" s="7" t="s">
        <v>263</v>
      </c>
      <c r="C9" s="7" t="s">
        <v>32</v>
      </c>
      <c r="D9" s="6" t="s">
        <v>20</v>
      </c>
      <c r="E9" s="6">
        <v>1</v>
      </c>
      <c r="F9" s="6">
        <v>2</v>
      </c>
      <c r="G9" s="72"/>
      <c r="H9" s="73"/>
      <c r="I9" s="72">
        <f>(G9*H9)+G9</f>
        <v>0</v>
      </c>
      <c r="J9" s="72">
        <f>E9*F9*G9</f>
        <v>0</v>
      </c>
      <c r="K9" s="69">
        <f>(J9*H9)+J9</f>
        <v>0</v>
      </c>
    </row>
    <row r="10" spans="1:11" ht="15.75" customHeight="1">
      <c r="A10" s="144" t="s">
        <v>34</v>
      </c>
      <c r="B10" s="144"/>
      <c r="C10" s="144"/>
      <c r="D10" s="144"/>
      <c r="E10" s="144"/>
      <c r="F10" s="144"/>
      <c r="G10" s="144"/>
      <c r="H10" s="144"/>
      <c r="I10" s="144"/>
      <c r="J10" s="74">
        <f>SUM(J5:J9)</f>
        <v>0</v>
      </c>
      <c r="K10" s="69">
        <f>SUM(K5:K9)</f>
        <v>0</v>
      </c>
    </row>
    <row r="11" spans="1:10" ht="1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75">
        <f>K10-J10</f>
        <v>0</v>
      </c>
    </row>
    <row r="12" spans="1:6" ht="12.75">
      <c r="A12" s="11" t="s">
        <v>438</v>
      </c>
      <c r="B12" s="10"/>
      <c r="C12" s="10"/>
      <c r="D12" s="10"/>
      <c r="E12" s="10"/>
      <c r="F12" s="10"/>
    </row>
    <row r="13" spans="1:11" ht="12.75">
      <c r="A13" s="11" t="s">
        <v>434</v>
      </c>
      <c r="B13" s="10"/>
      <c r="C13" s="10"/>
      <c r="D13" s="10"/>
      <c r="E13" s="10"/>
      <c r="F13" s="10"/>
      <c r="K13" s="8"/>
    </row>
    <row r="14" spans="1:11" ht="12.75">
      <c r="A14" s="11" t="s">
        <v>433</v>
      </c>
      <c r="B14" s="10"/>
      <c r="C14" s="10"/>
      <c r="D14" s="10"/>
      <c r="E14" s="10"/>
      <c r="F14" s="10"/>
      <c r="K14" s="8"/>
    </row>
    <row r="15" spans="1:11" ht="12.75">
      <c r="A15" s="3" t="s">
        <v>429</v>
      </c>
      <c r="B15" s="10"/>
      <c r="C15" s="10"/>
      <c r="D15" s="10"/>
      <c r="E15" s="10"/>
      <c r="F15" s="10"/>
      <c r="G15" s="10"/>
      <c r="H15" s="10"/>
      <c r="I15" s="10"/>
      <c r="J15" s="12"/>
      <c r="K15" s="8"/>
    </row>
    <row r="16" spans="1:11" ht="12.75">
      <c r="A16" s="11" t="s">
        <v>439</v>
      </c>
      <c r="B16" s="14"/>
      <c r="C16" s="14"/>
      <c r="D16" s="14"/>
      <c r="E16" s="14"/>
      <c r="F16" s="14"/>
      <c r="G16" s="10"/>
      <c r="H16" s="10"/>
      <c r="I16" s="10"/>
      <c r="J16" s="12"/>
      <c r="K16" s="8"/>
    </row>
    <row r="17" spans="1:11" ht="12.75">
      <c r="A17" s="11" t="s">
        <v>440</v>
      </c>
      <c r="B17" s="11"/>
      <c r="C17" s="11"/>
      <c r="D17" s="3"/>
      <c r="E17" s="2"/>
      <c r="F17" s="2"/>
      <c r="G17" s="10"/>
      <c r="H17" s="10"/>
      <c r="I17" s="10"/>
      <c r="J17" s="12"/>
      <c r="K17" s="8"/>
    </row>
    <row r="18" spans="1:11" ht="12.75">
      <c r="A18" s="3" t="s">
        <v>429</v>
      </c>
      <c r="B18" s="11"/>
      <c r="C18" s="3"/>
      <c r="D18" s="2"/>
      <c r="E18" s="2"/>
      <c r="F18" s="3"/>
      <c r="G18" s="10"/>
      <c r="H18" s="10"/>
      <c r="I18" s="10"/>
      <c r="J18" s="12"/>
      <c r="K18" s="8"/>
    </row>
    <row r="19" spans="1:11" ht="12.75">
      <c r="A19" s="11" t="s">
        <v>435</v>
      </c>
      <c r="B19" s="3"/>
      <c r="C19" s="3"/>
      <c r="D19" s="3"/>
      <c r="E19" s="2"/>
      <c r="F19" s="3"/>
      <c r="G19" s="10"/>
      <c r="H19" s="10"/>
      <c r="I19" s="10"/>
      <c r="J19" s="12"/>
      <c r="K19" s="8"/>
    </row>
    <row r="20" spans="1:11" ht="12.75">
      <c r="A20" s="11" t="s">
        <v>440</v>
      </c>
      <c r="B20" s="3"/>
      <c r="C20" s="3"/>
      <c r="D20" s="3"/>
      <c r="E20" s="2"/>
      <c r="F20" s="3"/>
      <c r="G20" s="10"/>
      <c r="H20" s="10"/>
      <c r="I20" s="10"/>
      <c r="J20" s="12"/>
      <c r="K20" s="106"/>
    </row>
    <row r="21" spans="1:11" ht="12.75">
      <c r="A21" s="3" t="s">
        <v>432</v>
      </c>
      <c r="B21" s="3"/>
      <c r="C21" s="3"/>
      <c r="D21" s="3"/>
      <c r="E21" s="2"/>
      <c r="F21" s="3"/>
      <c r="G21" s="10"/>
      <c r="H21" s="10"/>
      <c r="I21" s="10"/>
      <c r="J21" s="12"/>
      <c r="K21" s="106"/>
    </row>
    <row r="22" spans="1:11" ht="12.75">
      <c r="A22" s="11" t="s">
        <v>437</v>
      </c>
      <c r="B22" s="10"/>
      <c r="C22" s="10"/>
      <c r="D22" s="10"/>
      <c r="E22" s="10"/>
      <c r="F22" s="10"/>
      <c r="G22" s="10"/>
      <c r="H22" s="10"/>
      <c r="I22" s="10"/>
      <c r="J22" s="12"/>
      <c r="K22" s="106"/>
    </row>
    <row r="23" spans="1:11" ht="12.75">
      <c r="A23" s="11" t="s">
        <v>431</v>
      </c>
      <c r="B23" s="10"/>
      <c r="C23" s="10"/>
      <c r="D23" s="10"/>
      <c r="E23" s="10"/>
      <c r="F23" s="10"/>
      <c r="G23" s="10"/>
      <c r="H23" s="10"/>
      <c r="I23" s="10"/>
      <c r="J23" s="12"/>
      <c r="K23" s="106"/>
    </row>
    <row r="24" spans="1:11" ht="12.75">
      <c r="A24" s="3"/>
      <c r="B24" s="11"/>
      <c r="C24" s="3"/>
      <c r="D24" s="2"/>
      <c r="E24" s="2"/>
      <c r="F24" s="3"/>
      <c r="G24" s="10"/>
      <c r="H24" s="10"/>
      <c r="I24" s="10"/>
      <c r="J24" s="12"/>
      <c r="K24" s="106"/>
    </row>
    <row r="25" spans="1:9" ht="12.75">
      <c r="A25" s="67" t="s">
        <v>36</v>
      </c>
      <c r="B25" s="3"/>
      <c r="C25" s="3"/>
      <c r="D25" s="2"/>
      <c r="E25" s="2"/>
      <c r="F25" s="3"/>
      <c r="G25" s="3"/>
      <c r="H25" s="3"/>
      <c r="I25" s="3"/>
    </row>
    <row r="26" ht="12.75">
      <c r="A26" s="18" t="s">
        <v>37</v>
      </c>
    </row>
    <row r="27" spans="1:9" ht="12.75">
      <c r="A27" s="3" t="s">
        <v>38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39</v>
      </c>
      <c r="B28" s="3"/>
      <c r="C28" s="3"/>
      <c r="D28" s="2"/>
      <c r="E28" s="2"/>
      <c r="F28" s="3"/>
      <c r="G28" s="3"/>
      <c r="H28" s="3"/>
      <c r="I28" s="3"/>
    </row>
    <row r="29" spans="1:9" ht="12.75">
      <c r="A29" s="3" t="s">
        <v>40</v>
      </c>
      <c r="B29" s="3"/>
      <c r="C29" s="3"/>
      <c r="D29" s="2"/>
      <c r="E29" s="2"/>
      <c r="F29" s="3"/>
      <c r="G29" s="3"/>
      <c r="H29" s="3"/>
      <c r="I29" s="3"/>
    </row>
    <row r="30" spans="1:9" ht="12.75">
      <c r="A30" s="3" t="s">
        <v>41</v>
      </c>
      <c r="B30" s="3"/>
      <c r="C30" s="3"/>
      <c r="D30" s="2"/>
      <c r="E30" s="2"/>
      <c r="F30" s="3"/>
      <c r="G30" s="3"/>
      <c r="H30" s="3"/>
      <c r="I30" s="3"/>
    </row>
    <row r="31" spans="1:9" ht="12.75">
      <c r="A31" s="3" t="s">
        <v>42</v>
      </c>
      <c r="B31" s="3"/>
      <c r="C31" s="3"/>
      <c r="D31" s="2"/>
      <c r="E31" s="2"/>
      <c r="F31" s="3"/>
      <c r="G31" s="3"/>
      <c r="H31" s="3"/>
      <c r="I31" s="3"/>
    </row>
    <row r="32" spans="1:12" ht="23.25" customHeight="1">
      <c r="A32" s="147" t="s">
        <v>43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93"/>
      <c r="L32" s="93"/>
    </row>
    <row r="33" ht="12.75">
      <c r="A33" s="18" t="s">
        <v>44</v>
      </c>
    </row>
    <row r="34" ht="12.75">
      <c r="A34" s="18" t="s">
        <v>45</v>
      </c>
    </row>
    <row r="35" ht="12.75">
      <c r="A35" s="18" t="s">
        <v>46</v>
      </c>
    </row>
    <row r="36" ht="12.75">
      <c r="A36" s="18" t="s">
        <v>47</v>
      </c>
    </row>
    <row r="37" ht="12.75">
      <c r="A37" s="18" t="s">
        <v>48</v>
      </c>
    </row>
    <row r="38" ht="12.75">
      <c r="A38" s="18" t="s">
        <v>49</v>
      </c>
    </row>
    <row r="39" ht="12.75">
      <c r="A39" s="18" t="s">
        <v>50</v>
      </c>
    </row>
    <row r="40" ht="12.75">
      <c r="A40" s="18" t="s">
        <v>51</v>
      </c>
    </row>
    <row r="41" ht="12.75">
      <c r="K41" s="106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 selectLockedCells="1" selectUnlockedCells="1"/>
  <mergeCells count="4">
    <mergeCell ref="A2:K2"/>
    <mergeCell ref="A10:I10"/>
    <mergeCell ref="A11:I11"/>
    <mergeCell ref="A32:J32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workbookViewId="0" topLeftCell="B1">
      <selection activeCell="B27" sqref="B27"/>
    </sheetView>
  </sheetViews>
  <sheetFormatPr defaultColWidth="9.00390625" defaultRowHeight="12.75"/>
  <cols>
    <col min="1" max="1" width="3.25390625" style="71" customWidth="1"/>
    <col min="2" max="2" width="22.125" style="1" customWidth="1"/>
    <col min="3" max="3" width="22.75390625" style="1" customWidth="1"/>
    <col min="4" max="4" width="4.625" style="71" customWidth="1"/>
    <col min="5" max="5" width="5.875" style="71" customWidth="1"/>
    <col min="6" max="6" width="16.625" style="1" customWidth="1"/>
    <col min="7" max="16384" width="8.75390625" style="71" customWidth="1"/>
  </cols>
  <sheetData>
    <row r="1" spans="1:11" ht="15">
      <c r="A1" s="70" t="s">
        <v>52</v>
      </c>
      <c r="B1" s="3"/>
      <c r="C1" s="3"/>
      <c r="D1" s="3"/>
      <c r="E1" s="2"/>
      <c r="F1" s="2"/>
      <c r="G1" s="3"/>
      <c r="H1" s="64" t="s">
        <v>388</v>
      </c>
      <c r="I1" s="3"/>
      <c r="J1" s="3"/>
      <c r="K1" s="4"/>
    </row>
    <row r="2" spans="1:11" ht="18.7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52.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26.25">
      <c r="A4" s="6">
        <v>1</v>
      </c>
      <c r="B4" s="38" t="s">
        <v>54</v>
      </c>
      <c r="C4" s="7" t="s">
        <v>19</v>
      </c>
      <c r="D4" s="6" t="s">
        <v>20</v>
      </c>
      <c r="E4" s="6">
        <v>1</v>
      </c>
      <c r="F4" s="6">
        <v>1</v>
      </c>
      <c r="G4" s="72"/>
      <c r="H4" s="73"/>
      <c r="I4" s="72">
        <f aca="true" t="shared" si="0" ref="I4:I17">(G4*H4)+G4</f>
        <v>0</v>
      </c>
      <c r="J4" s="46">
        <f aca="true" t="shared" si="1" ref="J4:J17">E4*F4*G4</f>
        <v>0</v>
      </c>
      <c r="K4" s="69">
        <f aca="true" t="shared" si="2" ref="K4:K17">(J4*H4)+J4</f>
        <v>0</v>
      </c>
    </row>
    <row r="5" spans="1:11" ht="27" customHeight="1">
      <c r="A5" s="6">
        <v>2</v>
      </c>
      <c r="B5" s="7" t="s">
        <v>55</v>
      </c>
      <c r="C5" s="7" t="s">
        <v>22</v>
      </c>
      <c r="D5" s="6" t="s">
        <v>20</v>
      </c>
      <c r="E5" s="6">
        <v>1</v>
      </c>
      <c r="F5" s="6">
        <v>1</v>
      </c>
      <c r="G5" s="72"/>
      <c r="H5" s="73"/>
      <c r="I5" s="72">
        <f t="shared" si="0"/>
        <v>0</v>
      </c>
      <c r="J5" s="46">
        <f t="shared" si="1"/>
        <v>0</v>
      </c>
      <c r="K5" s="69">
        <f t="shared" si="2"/>
        <v>0</v>
      </c>
    </row>
    <row r="6" spans="1:11" ht="30.75" customHeight="1">
      <c r="A6" s="6">
        <v>3</v>
      </c>
      <c r="B6" s="7" t="s">
        <v>56</v>
      </c>
      <c r="C6" s="7" t="s">
        <v>22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46">
        <f t="shared" si="1"/>
        <v>0</v>
      </c>
      <c r="K6" s="69">
        <f t="shared" si="2"/>
        <v>0</v>
      </c>
    </row>
    <row r="7" spans="1:11" ht="28.5" customHeight="1">
      <c r="A7" s="6">
        <v>4</v>
      </c>
      <c r="B7" s="7" t="s">
        <v>57</v>
      </c>
      <c r="C7" s="7" t="s">
        <v>30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46">
        <f t="shared" si="1"/>
        <v>0</v>
      </c>
      <c r="K7" s="69">
        <f t="shared" si="2"/>
        <v>0</v>
      </c>
    </row>
    <row r="8" spans="1:11" ht="15">
      <c r="A8" s="6">
        <v>5</v>
      </c>
      <c r="B8" s="7" t="s">
        <v>58</v>
      </c>
      <c r="C8" s="7" t="s">
        <v>28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46">
        <f t="shared" si="1"/>
        <v>0</v>
      </c>
      <c r="K8" s="69">
        <f t="shared" si="2"/>
        <v>0</v>
      </c>
    </row>
    <row r="9" spans="1:11" ht="15">
      <c r="A9" s="6">
        <v>6</v>
      </c>
      <c r="B9" s="7" t="s">
        <v>59</v>
      </c>
      <c r="C9" s="7" t="s">
        <v>28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46">
        <f t="shared" si="1"/>
        <v>0</v>
      </c>
      <c r="K9" s="69">
        <f t="shared" si="2"/>
        <v>0</v>
      </c>
    </row>
    <row r="10" spans="1:11" ht="15">
      <c r="A10" s="6">
        <v>7</v>
      </c>
      <c r="B10" s="7" t="s">
        <v>60</v>
      </c>
      <c r="C10" s="7" t="s">
        <v>28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46">
        <f t="shared" si="1"/>
        <v>0</v>
      </c>
      <c r="K10" s="69">
        <f t="shared" si="2"/>
        <v>0</v>
      </c>
    </row>
    <row r="11" spans="1:11" ht="26.25">
      <c r="A11" s="6">
        <v>8</v>
      </c>
      <c r="B11" s="7" t="s">
        <v>61</v>
      </c>
      <c r="C11" s="7" t="s">
        <v>62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46">
        <f t="shared" si="1"/>
        <v>0</v>
      </c>
      <c r="K11" s="69">
        <f t="shared" si="2"/>
        <v>0</v>
      </c>
    </row>
    <row r="12" spans="1:11" ht="15">
      <c r="A12" s="6">
        <v>9</v>
      </c>
      <c r="B12" s="7" t="s">
        <v>63</v>
      </c>
      <c r="C12" s="7" t="s">
        <v>22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46">
        <f t="shared" si="1"/>
        <v>0</v>
      </c>
      <c r="K12" s="69">
        <f t="shared" si="2"/>
        <v>0</v>
      </c>
    </row>
    <row r="13" spans="1:11" ht="26.25">
      <c r="A13" s="6">
        <v>10</v>
      </c>
      <c r="B13" s="7" t="s">
        <v>64</v>
      </c>
      <c r="C13" s="7" t="s">
        <v>23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46">
        <f t="shared" si="1"/>
        <v>0</v>
      </c>
      <c r="K13" s="69">
        <f t="shared" si="2"/>
        <v>0</v>
      </c>
    </row>
    <row r="14" spans="1:11" ht="26.25">
      <c r="A14" s="6">
        <v>11</v>
      </c>
      <c r="B14" s="7" t="s">
        <v>61</v>
      </c>
      <c r="C14" s="7" t="s">
        <v>23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46">
        <f t="shared" si="1"/>
        <v>0</v>
      </c>
      <c r="K14" s="69">
        <f t="shared" si="2"/>
        <v>0</v>
      </c>
    </row>
    <row r="15" spans="1:11" ht="26.25">
      <c r="A15" s="6">
        <v>12</v>
      </c>
      <c r="B15" s="7" t="s">
        <v>65</v>
      </c>
      <c r="C15" s="7" t="s">
        <v>30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46">
        <f t="shared" si="1"/>
        <v>0</v>
      </c>
      <c r="K15" s="69">
        <f t="shared" si="2"/>
        <v>0</v>
      </c>
    </row>
    <row r="16" spans="1:11" ht="26.25">
      <c r="A16" s="6">
        <v>13</v>
      </c>
      <c r="B16" s="7" t="s">
        <v>66</v>
      </c>
      <c r="C16" s="7" t="s">
        <v>68</v>
      </c>
      <c r="D16" s="6" t="s">
        <v>20</v>
      </c>
      <c r="E16" s="6">
        <v>2</v>
      </c>
      <c r="F16" s="6">
        <v>1</v>
      </c>
      <c r="G16" s="72"/>
      <c r="H16" s="73"/>
      <c r="I16" s="72">
        <f t="shared" si="0"/>
        <v>0</v>
      </c>
      <c r="J16" s="46">
        <f t="shared" si="1"/>
        <v>0</v>
      </c>
      <c r="K16" s="69">
        <f t="shared" si="2"/>
        <v>0</v>
      </c>
    </row>
    <row r="17" spans="1:11" ht="15">
      <c r="A17" s="6">
        <v>14</v>
      </c>
      <c r="B17" s="7" t="s">
        <v>69</v>
      </c>
      <c r="C17" s="7" t="s">
        <v>22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46">
        <f t="shared" si="1"/>
        <v>0</v>
      </c>
      <c r="K17" s="69">
        <f t="shared" si="2"/>
        <v>0</v>
      </c>
    </row>
    <row r="18" spans="1:11" ht="15.75" customHeight="1">
      <c r="A18" s="144" t="s">
        <v>34</v>
      </c>
      <c r="B18" s="144"/>
      <c r="C18" s="144"/>
      <c r="D18" s="144"/>
      <c r="E18" s="144"/>
      <c r="F18" s="144"/>
      <c r="G18" s="144"/>
      <c r="H18" s="144"/>
      <c r="I18" s="144"/>
      <c r="J18" s="61">
        <f>SUM(J4:J17)</f>
        <v>0</v>
      </c>
      <c r="K18" s="61">
        <f>SUM(K4:K17)</f>
        <v>0</v>
      </c>
    </row>
    <row r="19" spans="1:10" ht="15" customHeight="1">
      <c r="A19" s="144" t="s">
        <v>35</v>
      </c>
      <c r="B19" s="144"/>
      <c r="C19" s="144"/>
      <c r="D19" s="144"/>
      <c r="E19" s="144"/>
      <c r="F19" s="144"/>
      <c r="G19" s="144"/>
      <c r="H19" s="144"/>
      <c r="I19" s="144"/>
      <c r="J19" s="75">
        <f>K18-J18</f>
        <v>0</v>
      </c>
    </row>
    <row r="21" spans="1:11" s="18" customFormat="1" ht="12.75">
      <c r="A21" s="10"/>
      <c r="B21" s="11" t="s">
        <v>438</v>
      </c>
      <c r="C21" s="10"/>
      <c r="D21" s="10"/>
      <c r="E21" s="10"/>
      <c r="F21" s="10"/>
      <c r="G21" s="10"/>
      <c r="H21" s="10"/>
      <c r="I21" s="10"/>
      <c r="J21" s="12"/>
      <c r="K21" s="8"/>
    </row>
    <row r="22" spans="1:11" s="18" customFormat="1" ht="12.75">
      <c r="A22" s="10"/>
      <c r="B22" s="11" t="s">
        <v>434</v>
      </c>
      <c r="C22" s="10"/>
      <c r="D22" s="10"/>
      <c r="E22" s="10"/>
      <c r="F22" s="10"/>
      <c r="G22" s="10"/>
      <c r="H22" s="10"/>
      <c r="I22" s="10"/>
      <c r="J22" s="12"/>
      <c r="K22" s="8"/>
    </row>
    <row r="23" spans="1:11" s="18" customFormat="1" ht="12.75">
      <c r="A23" s="10"/>
      <c r="B23" s="11" t="s">
        <v>433</v>
      </c>
      <c r="C23" s="10"/>
      <c r="D23" s="10"/>
      <c r="E23" s="10"/>
      <c r="F23" s="10"/>
      <c r="G23" s="10"/>
      <c r="H23" s="10"/>
      <c r="I23" s="10"/>
      <c r="J23" s="12"/>
      <c r="K23" s="8"/>
    </row>
    <row r="24" spans="1:11" s="18" customFormat="1" ht="12.75">
      <c r="A24" s="10"/>
      <c r="B24" s="3" t="s">
        <v>429</v>
      </c>
      <c r="C24" s="10"/>
      <c r="D24" s="10"/>
      <c r="E24" s="10"/>
      <c r="F24" s="10"/>
      <c r="G24" s="10"/>
      <c r="H24" s="10"/>
      <c r="I24" s="10"/>
      <c r="J24" s="12"/>
      <c r="K24" s="8"/>
    </row>
    <row r="25" spans="1:11" s="18" customFormat="1" ht="12.75">
      <c r="A25" s="2"/>
      <c r="B25" s="11" t="s">
        <v>439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s="18" customFormat="1" ht="12.75">
      <c r="A26" s="2"/>
      <c r="B26" s="11" t="s">
        <v>440</v>
      </c>
      <c r="C26" s="11"/>
      <c r="D26" s="11"/>
      <c r="E26" s="3"/>
      <c r="F26" s="2"/>
      <c r="G26" s="2"/>
      <c r="H26" s="2"/>
      <c r="I26" s="3"/>
      <c r="J26" s="3"/>
      <c r="K26" s="13"/>
    </row>
    <row r="27" spans="1:11" s="18" customFormat="1" ht="12" customHeight="1">
      <c r="A27" s="2"/>
      <c r="B27" s="3" t="s">
        <v>429</v>
      </c>
      <c r="C27" s="11"/>
      <c r="D27" s="3"/>
      <c r="E27" s="2"/>
      <c r="F27" s="2"/>
      <c r="G27" s="3"/>
      <c r="H27" s="3"/>
      <c r="I27" s="3"/>
      <c r="J27" s="3"/>
      <c r="K27" s="3"/>
    </row>
    <row r="28" spans="1:11" s="18" customFormat="1" ht="12.75">
      <c r="A28" s="2"/>
      <c r="B28" s="11" t="s">
        <v>435</v>
      </c>
      <c r="C28" s="3"/>
      <c r="D28" s="3"/>
      <c r="E28" s="3"/>
      <c r="F28" s="2"/>
      <c r="G28" s="3"/>
      <c r="H28" s="3"/>
      <c r="I28" s="3"/>
      <c r="J28" s="3"/>
      <c r="K28" s="3"/>
    </row>
    <row r="29" spans="1:11" s="18" customFormat="1" ht="12.75">
      <c r="A29" s="2"/>
      <c r="B29" s="11" t="s">
        <v>440</v>
      </c>
      <c r="C29" s="3"/>
      <c r="D29" s="3"/>
      <c r="E29" s="3"/>
      <c r="F29" s="2"/>
      <c r="G29" s="3"/>
      <c r="H29" s="3"/>
      <c r="I29" s="3"/>
      <c r="J29" s="3"/>
      <c r="K29" s="3"/>
    </row>
    <row r="30" spans="1:11" s="18" customFormat="1" ht="12.75">
      <c r="A30" s="2"/>
      <c r="B30" s="3" t="s">
        <v>432</v>
      </c>
      <c r="C30" s="3"/>
      <c r="D30" s="3"/>
      <c r="E30" s="3"/>
      <c r="F30" s="2"/>
      <c r="G30" s="3"/>
      <c r="H30" s="3"/>
      <c r="I30" s="3"/>
      <c r="J30" s="3"/>
      <c r="K30" s="3"/>
    </row>
    <row r="31" spans="1:11" s="18" customFormat="1" ht="12.75">
      <c r="A31" s="2"/>
      <c r="B31" s="11" t="s">
        <v>437</v>
      </c>
      <c r="C31" s="10"/>
      <c r="D31" s="10"/>
      <c r="E31" s="10"/>
      <c r="F31" s="10"/>
      <c r="G31" s="10"/>
      <c r="H31" s="10"/>
      <c r="I31" s="3"/>
      <c r="J31" s="3"/>
      <c r="K31" s="3"/>
    </row>
    <row r="32" spans="1:11" s="18" customFormat="1" ht="12.75">
      <c r="A32" s="2"/>
      <c r="B32" s="11" t="s">
        <v>431</v>
      </c>
      <c r="C32" s="10"/>
      <c r="D32" s="10"/>
      <c r="E32" s="10"/>
      <c r="F32" s="10"/>
      <c r="G32" s="10"/>
      <c r="H32" s="10"/>
      <c r="I32" s="3"/>
      <c r="J32" s="3"/>
      <c r="K32" s="3"/>
    </row>
    <row r="33" spans="1:11" s="18" customFormat="1" ht="12.75">
      <c r="A33" s="2"/>
      <c r="B33" s="3"/>
      <c r="C33" s="11"/>
      <c r="D33" s="3"/>
      <c r="E33" s="2"/>
      <c r="F33" s="2"/>
      <c r="G33" s="3"/>
      <c r="H33" s="3"/>
      <c r="I33" s="3"/>
      <c r="J33" s="3"/>
      <c r="K33" s="3"/>
    </row>
    <row r="34" spans="1:9" s="18" customFormat="1" ht="12.75">
      <c r="A34" s="67" t="s">
        <v>36</v>
      </c>
      <c r="B34" s="3"/>
      <c r="C34" s="3"/>
      <c r="D34" s="2"/>
      <c r="E34" s="2"/>
      <c r="F34" s="3"/>
      <c r="G34" s="3"/>
      <c r="H34" s="3"/>
      <c r="I34" s="3"/>
    </row>
    <row r="35" s="18" customFormat="1" ht="12.75">
      <c r="A35" s="18" t="s">
        <v>37</v>
      </c>
    </row>
    <row r="36" spans="1:9" s="18" customFormat="1" ht="12.75">
      <c r="A36" s="3" t="s">
        <v>38</v>
      </c>
      <c r="B36" s="3"/>
      <c r="C36" s="3"/>
      <c r="D36" s="2"/>
      <c r="E36" s="2"/>
      <c r="F36" s="3"/>
      <c r="G36" s="3"/>
      <c r="H36" s="3"/>
      <c r="I36" s="3"/>
    </row>
    <row r="37" spans="1:9" s="18" customFormat="1" ht="12.75">
      <c r="A37" s="3" t="s">
        <v>39</v>
      </c>
      <c r="B37" s="3"/>
      <c r="C37" s="3"/>
      <c r="D37" s="2"/>
      <c r="E37" s="2"/>
      <c r="F37" s="3"/>
      <c r="G37" s="3"/>
      <c r="H37" s="3"/>
      <c r="I37" s="3"/>
    </row>
    <row r="38" spans="1:9" s="18" customFormat="1" ht="12.75">
      <c r="A38" s="3" t="s">
        <v>40</v>
      </c>
      <c r="B38" s="3"/>
      <c r="C38" s="3"/>
      <c r="D38" s="2"/>
      <c r="E38" s="2"/>
      <c r="F38" s="3"/>
      <c r="G38" s="3"/>
      <c r="H38" s="3"/>
      <c r="I38" s="3"/>
    </row>
    <row r="39" spans="1:9" s="18" customFormat="1" ht="12.75">
      <c r="A39" s="3" t="s">
        <v>41</v>
      </c>
      <c r="B39" s="3"/>
      <c r="C39" s="3"/>
      <c r="D39" s="2"/>
      <c r="E39" s="2"/>
      <c r="F39" s="3"/>
      <c r="G39" s="3"/>
      <c r="H39" s="3"/>
      <c r="I39" s="3"/>
    </row>
    <row r="40" spans="1:9" s="18" customFormat="1" ht="12.75">
      <c r="A40" s="3" t="s">
        <v>42</v>
      </c>
      <c r="B40" s="3"/>
      <c r="C40" s="3"/>
      <c r="D40" s="2"/>
      <c r="E40" s="2"/>
      <c r="F40" s="3"/>
      <c r="G40" s="3"/>
      <c r="H40" s="3"/>
      <c r="I40" s="3"/>
    </row>
    <row r="41" spans="1:9" s="18" customFormat="1" ht="12.75">
      <c r="A41" s="3" t="s">
        <v>43</v>
      </c>
      <c r="B41" s="3"/>
      <c r="C41" s="3"/>
      <c r="D41" s="2"/>
      <c r="E41" s="2"/>
      <c r="F41" s="3"/>
      <c r="G41" s="3"/>
      <c r="H41" s="3"/>
      <c r="I41" s="3"/>
    </row>
    <row r="42" s="18" customFormat="1" ht="12.75">
      <c r="A42" s="18" t="s">
        <v>44</v>
      </c>
    </row>
    <row r="43" s="18" customFormat="1" ht="12.75">
      <c r="A43" s="18" t="s">
        <v>45</v>
      </c>
    </row>
    <row r="44" s="18" customFormat="1" ht="12.75">
      <c r="A44" s="18" t="s">
        <v>46</v>
      </c>
    </row>
    <row r="45" s="18" customFormat="1" ht="12.75">
      <c r="A45" s="18" t="s">
        <v>47</v>
      </c>
    </row>
    <row r="46" s="18" customFormat="1" ht="12.75">
      <c r="A46" s="18" t="s">
        <v>48</v>
      </c>
    </row>
    <row r="47" s="18" customFormat="1" ht="12.75">
      <c r="A47" s="18" t="s">
        <v>49</v>
      </c>
    </row>
    <row r="48" s="18" customFormat="1" ht="12.75">
      <c r="A48" s="18" t="s">
        <v>50</v>
      </c>
    </row>
    <row r="49" s="18" customFormat="1" ht="12.75">
      <c r="A49" s="18" t="s">
        <v>51</v>
      </c>
    </row>
    <row r="50" s="18" customFormat="1" ht="12.75"/>
    <row r="51" spans="1:11" ht="15">
      <c r="A51" s="1"/>
      <c r="D51" s="1"/>
      <c r="E51" s="1"/>
      <c r="G51" s="1"/>
      <c r="H51" s="1"/>
      <c r="I51" s="1"/>
      <c r="J51" s="18"/>
      <c r="K51" s="18"/>
    </row>
    <row r="54" ht="15">
      <c r="K54" s="3"/>
    </row>
  </sheetData>
  <sheetProtection selectLockedCells="1" selectUnlockedCells="1"/>
  <mergeCells count="3">
    <mergeCell ref="A2:K2"/>
    <mergeCell ref="A18:I18"/>
    <mergeCell ref="A19:I19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F7" sqref="F7"/>
    </sheetView>
  </sheetViews>
  <sheetFormatPr defaultColWidth="9.00390625" defaultRowHeight="12.75"/>
  <cols>
    <col min="1" max="1" width="3.125" style="18" customWidth="1"/>
    <col min="2" max="2" width="23.25390625" style="18" customWidth="1"/>
    <col min="3" max="3" width="21.50390625" style="18" customWidth="1"/>
    <col min="4" max="4" width="4.00390625" style="18" customWidth="1"/>
    <col min="5" max="5" width="4.875" style="18" customWidth="1"/>
    <col min="6" max="6" width="14.875" style="18" customWidth="1"/>
    <col min="7" max="7" width="6.625" style="18" customWidth="1"/>
    <col min="8" max="8" width="7.625" style="18" customWidth="1"/>
    <col min="9" max="9" width="7.00390625" style="18" customWidth="1"/>
    <col min="10" max="10" width="7.875" style="18" customWidth="1"/>
    <col min="11" max="11" width="8.00390625" style="18" customWidth="1"/>
    <col min="12" max="12" width="14.75390625" style="18" customWidth="1"/>
    <col min="13" max="16384" width="8.75390625" style="18" customWidth="1"/>
  </cols>
  <sheetData>
    <row r="1" ht="12.75">
      <c r="H1" s="98" t="s">
        <v>406</v>
      </c>
    </row>
    <row r="2" spans="1:11" ht="17.25" customHeight="1">
      <c r="A2" s="143" t="s">
        <v>257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.75" customHeight="1">
      <c r="A3" s="143" t="s">
        <v>384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67.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9" t="s">
        <v>16</v>
      </c>
      <c r="K4" s="60" t="s">
        <v>17</v>
      </c>
    </row>
    <row r="5" spans="1:11" ht="45.75" customHeight="1">
      <c r="A5" s="6">
        <v>1</v>
      </c>
      <c r="B5" s="7" t="s">
        <v>265</v>
      </c>
      <c r="C5" s="7" t="s">
        <v>67</v>
      </c>
      <c r="D5" s="6" t="s">
        <v>20</v>
      </c>
      <c r="E5" s="6">
        <v>3</v>
      </c>
      <c r="F5" s="6">
        <v>1</v>
      </c>
      <c r="G5" s="72"/>
      <c r="H5" s="73"/>
      <c r="I5" s="72">
        <f aca="true" t="shared" si="0" ref="I5:I22">(G5*H5)+G5</f>
        <v>0</v>
      </c>
      <c r="J5" s="72">
        <f aca="true" t="shared" si="1" ref="J5:J22">E5*F5*G5</f>
        <v>0</v>
      </c>
      <c r="K5" s="69">
        <f aca="true" t="shared" si="2" ref="K5:K22">(J5*H5)+J5</f>
        <v>0</v>
      </c>
    </row>
    <row r="6" spans="1:11" ht="35.25" customHeight="1">
      <c r="A6" s="6">
        <v>2</v>
      </c>
      <c r="B6" s="7" t="s">
        <v>266</v>
      </c>
      <c r="C6" s="7" t="s">
        <v>67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3.75" customHeight="1">
      <c r="A7" s="6">
        <v>3</v>
      </c>
      <c r="B7" s="7" t="s">
        <v>267</v>
      </c>
      <c r="C7" s="7" t="s">
        <v>87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12.75">
      <c r="A8" s="6">
        <v>4</v>
      </c>
      <c r="B8" s="7" t="s">
        <v>268</v>
      </c>
      <c r="C8" s="7" t="s">
        <v>269</v>
      </c>
      <c r="D8" s="6" t="s">
        <v>20</v>
      </c>
      <c r="E8" s="6">
        <v>3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2.25" customHeight="1">
      <c r="A9" s="6">
        <v>5</v>
      </c>
      <c r="B9" s="7" t="s">
        <v>270</v>
      </c>
      <c r="C9" s="7" t="s">
        <v>62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26.25">
      <c r="A10" s="6">
        <v>6</v>
      </c>
      <c r="B10" s="81" t="s">
        <v>271</v>
      </c>
      <c r="C10" s="81" t="s">
        <v>19</v>
      </c>
      <c r="D10" s="6" t="s">
        <v>20</v>
      </c>
      <c r="E10" s="6">
        <v>2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2.25" customHeight="1">
      <c r="A11" s="6">
        <v>7</v>
      </c>
      <c r="B11" s="7" t="s">
        <v>272</v>
      </c>
      <c r="C11" s="7" t="s">
        <v>62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1.5" customHeight="1">
      <c r="A12" s="6">
        <v>8</v>
      </c>
      <c r="B12" s="7" t="s">
        <v>273</v>
      </c>
      <c r="C12" s="7" t="s">
        <v>122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42" customHeight="1">
      <c r="A13" s="6">
        <v>9</v>
      </c>
      <c r="B13" s="7" t="s">
        <v>274</v>
      </c>
      <c r="C13" s="7" t="s">
        <v>256</v>
      </c>
      <c r="D13" s="6" t="s">
        <v>20</v>
      </c>
      <c r="E13" s="6">
        <v>2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12.75">
      <c r="A14" s="6">
        <v>10</v>
      </c>
      <c r="B14" s="7" t="s">
        <v>275</v>
      </c>
      <c r="C14" s="76" t="s">
        <v>22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30" customHeight="1">
      <c r="A15" s="6">
        <v>11</v>
      </c>
      <c r="B15" s="7" t="s">
        <v>276</v>
      </c>
      <c r="C15" s="7" t="s">
        <v>67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30.75" customHeight="1">
      <c r="A16" s="6">
        <v>12</v>
      </c>
      <c r="B16" s="7" t="s">
        <v>277</v>
      </c>
      <c r="C16" s="7" t="s">
        <v>62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31.5" customHeight="1">
      <c r="A17" s="6">
        <v>13</v>
      </c>
      <c r="B17" s="7" t="s">
        <v>278</v>
      </c>
      <c r="C17" s="7" t="s">
        <v>62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12.75">
      <c r="A18" s="6">
        <v>14</v>
      </c>
      <c r="B18" s="7" t="s">
        <v>277</v>
      </c>
      <c r="C18" s="7" t="s">
        <v>87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26.25">
      <c r="A19" s="6">
        <v>15</v>
      </c>
      <c r="B19" s="81" t="s">
        <v>279</v>
      </c>
      <c r="C19" s="81" t="s">
        <v>19</v>
      </c>
      <c r="D19" s="6" t="s">
        <v>20</v>
      </c>
      <c r="E19" s="6">
        <v>2</v>
      </c>
      <c r="F19" s="6">
        <v>1</v>
      </c>
      <c r="G19" s="72"/>
      <c r="H19" s="73"/>
      <c r="I19" s="72">
        <f t="shared" si="0"/>
        <v>0</v>
      </c>
      <c r="J19" s="72">
        <f t="shared" si="1"/>
        <v>0</v>
      </c>
      <c r="K19" s="69">
        <f t="shared" si="2"/>
        <v>0</v>
      </c>
    </row>
    <row r="20" spans="1:11" ht="26.25">
      <c r="A20" s="6">
        <v>16</v>
      </c>
      <c r="B20" s="7" t="s">
        <v>280</v>
      </c>
      <c r="C20" s="7" t="s">
        <v>81</v>
      </c>
      <c r="D20" s="6" t="s">
        <v>20</v>
      </c>
      <c r="E20" s="6">
        <v>1</v>
      </c>
      <c r="F20" s="6">
        <v>1</v>
      </c>
      <c r="G20" s="72"/>
      <c r="H20" s="73"/>
      <c r="I20" s="72">
        <f t="shared" si="0"/>
        <v>0</v>
      </c>
      <c r="J20" s="72">
        <f t="shared" si="1"/>
        <v>0</v>
      </c>
      <c r="K20" s="69">
        <f t="shared" si="2"/>
        <v>0</v>
      </c>
    </row>
    <row r="21" spans="1:11" ht="30.75" customHeight="1">
      <c r="A21" s="6">
        <v>17</v>
      </c>
      <c r="B21" s="7" t="s">
        <v>281</v>
      </c>
      <c r="C21" s="7" t="s">
        <v>81</v>
      </c>
      <c r="D21" s="6" t="s">
        <v>20</v>
      </c>
      <c r="E21" s="6">
        <v>1</v>
      </c>
      <c r="F21" s="6">
        <v>1</v>
      </c>
      <c r="G21" s="72"/>
      <c r="H21" s="73"/>
      <c r="I21" s="72">
        <f t="shared" si="0"/>
        <v>0</v>
      </c>
      <c r="J21" s="72">
        <f t="shared" si="1"/>
        <v>0</v>
      </c>
      <c r="K21" s="69">
        <f t="shared" si="2"/>
        <v>0</v>
      </c>
    </row>
    <row r="22" spans="1:11" ht="12.75">
      <c r="A22" s="6">
        <v>18</v>
      </c>
      <c r="B22" s="7" t="s">
        <v>282</v>
      </c>
      <c r="C22" s="7" t="s">
        <v>81</v>
      </c>
      <c r="D22" s="6" t="s">
        <v>20</v>
      </c>
      <c r="E22" s="6">
        <v>1</v>
      </c>
      <c r="F22" s="6">
        <v>1</v>
      </c>
      <c r="G22" s="72"/>
      <c r="H22" s="73"/>
      <c r="I22" s="72">
        <f t="shared" si="0"/>
        <v>0</v>
      </c>
      <c r="J22" s="72">
        <f t="shared" si="1"/>
        <v>0</v>
      </c>
      <c r="K22" s="69">
        <f t="shared" si="2"/>
        <v>0</v>
      </c>
    </row>
    <row r="23" spans="1:11" ht="15.75" customHeight="1">
      <c r="A23" s="144" t="s">
        <v>34</v>
      </c>
      <c r="B23" s="144"/>
      <c r="C23" s="144"/>
      <c r="D23" s="144"/>
      <c r="E23" s="144"/>
      <c r="F23" s="144"/>
      <c r="G23" s="144"/>
      <c r="H23" s="144"/>
      <c r="I23" s="144"/>
      <c r="J23" s="74">
        <f>SUM(J5:J22)</f>
        <v>0</v>
      </c>
      <c r="K23" s="61">
        <f>SUM(K5:K22)</f>
        <v>0</v>
      </c>
    </row>
    <row r="24" spans="1:10" ht="15" customHeight="1">
      <c r="A24" s="144" t="s">
        <v>35</v>
      </c>
      <c r="B24" s="144"/>
      <c r="C24" s="144"/>
      <c r="D24" s="144"/>
      <c r="E24" s="144"/>
      <c r="F24" s="144"/>
      <c r="G24" s="144"/>
      <c r="H24" s="144"/>
      <c r="I24" s="144"/>
      <c r="J24" s="75">
        <f>K23-J23</f>
        <v>0</v>
      </c>
    </row>
    <row r="25" ht="12.75">
      <c r="K25" s="8"/>
    </row>
    <row r="26" spans="1:11" ht="12.75">
      <c r="A26" s="11" t="s">
        <v>438</v>
      </c>
      <c r="B26" s="10"/>
      <c r="C26" s="10"/>
      <c r="D26" s="10"/>
      <c r="E26" s="10"/>
      <c r="F26" s="10"/>
      <c r="G26" s="10"/>
      <c r="H26" s="10"/>
      <c r="I26" s="10"/>
      <c r="J26" s="12"/>
      <c r="K26" s="8"/>
    </row>
    <row r="27" spans="1:11" ht="12.75">
      <c r="A27" s="11" t="s">
        <v>434</v>
      </c>
      <c r="B27" s="10"/>
      <c r="C27" s="10"/>
      <c r="D27" s="10"/>
      <c r="E27" s="10"/>
      <c r="F27" s="10"/>
      <c r="G27" s="10"/>
      <c r="H27" s="10"/>
      <c r="I27" s="10"/>
      <c r="J27" s="12"/>
      <c r="K27" s="8"/>
    </row>
    <row r="28" spans="1:11" ht="12.75">
      <c r="A28" s="11" t="s">
        <v>433</v>
      </c>
      <c r="B28" s="10"/>
      <c r="C28" s="10"/>
      <c r="D28" s="10"/>
      <c r="E28" s="10"/>
      <c r="F28" s="10"/>
      <c r="G28" s="10"/>
      <c r="H28" s="10"/>
      <c r="I28" s="10"/>
      <c r="J28" s="12"/>
      <c r="K28" s="8"/>
    </row>
    <row r="29" spans="1:11" ht="12.75">
      <c r="A29" s="3" t="s">
        <v>429</v>
      </c>
      <c r="B29" s="10"/>
      <c r="C29" s="10"/>
      <c r="D29" s="10"/>
      <c r="E29" s="10"/>
      <c r="F29" s="10"/>
      <c r="G29" s="10"/>
      <c r="H29" s="10"/>
      <c r="I29" s="10"/>
      <c r="J29" s="12"/>
      <c r="K29" s="8"/>
    </row>
    <row r="30" spans="1:11" ht="12.75">
      <c r="A30" s="11" t="s">
        <v>439</v>
      </c>
      <c r="B30" s="14"/>
      <c r="C30" s="14"/>
      <c r="D30" s="14"/>
      <c r="E30" s="14"/>
      <c r="F30" s="14"/>
      <c r="G30" s="10"/>
      <c r="H30" s="10"/>
      <c r="I30" s="10"/>
      <c r="J30" s="12"/>
      <c r="K30" s="8"/>
    </row>
    <row r="31" spans="1:11" ht="12.75">
      <c r="A31" s="11" t="s">
        <v>440</v>
      </c>
      <c r="B31" s="11"/>
      <c r="C31" s="11"/>
      <c r="D31" s="3"/>
      <c r="E31" s="2"/>
      <c r="F31" s="2"/>
      <c r="G31" s="10"/>
      <c r="H31" s="10"/>
      <c r="I31" s="10"/>
      <c r="J31" s="12"/>
      <c r="K31" s="8"/>
    </row>
    <row r="32" spans="1:11" ht="12.75">
      <c r="A32" s="3" t="s">
        <v>429</v>
      </c>
      <c r="B32" s="11"/>
      <c r="C32" s="3"/>
      <c r="D32" s="2"/>
      <c r="E32" s="2"/>
      <c r="F32" s="3"/>
      <c r="G32" s="10"/>
      <c r="H32" s="10"/>
      <c r="I32" s="10"/>
      <c r="J32" s="12"/>
      <c r="K32" s="8"/>
    </row>
    <row r="33" spans="1:11" ht="12.75">
      <c r="A33" s="11" t="s">
        <v>435</v>
      </c>
      <c r="B33" s="3"/>
      <c r="C33" s="3"/>
      <c r="D33" s="3"/>
      <c r="E33" s="2"/>
      <c r="F33" s="3"/>
      <c r="G33" s="10"/>
      <c r="H33" s="10"/>
      <c r="I33" s="10"/>
      <c r="J33" s="12"/>
      <c r="K33" s="8"/>
    </row>
    <row r="34" spans="1:11" ht="12.75">
      <c r="A34" s="11" t="s">
        <v>440</v>
      </c>
      <c r="B34" s="3"/>
      <c r="C34" s="3"/>
      <c r="D34" s="3"/>
      <c r="E34" s="2"/>
      <c r="F34" s="3"/>
      <c r="G34" s="10"/>
      <c r="H34" s="10"/>
      <c r="I34" s="10"/>
      <c r="J34" s="12"/>
      <c r="K34" s="3"/>
    </row>
    <row r="35" spans="1:11" ht="12.75">
      <c r="A35" s="3" t="s">
        <v>432</v>
      </c>
      <c r="B35" s="3"/>
      <c r="C35" s="3"/>
      <c r="D35" s="3"/>
      <c r="E35" s="2"/>
      <c r="F35" s="3"/>
      <c r="G35" s="10"/>
      <c r="H35" s="10"/>
      <c r="I35" s="10"/>
      <c r="J35" s="12"/>
      <c r="K35" s="3"/>
    </row>
    <row r="36" spans="1:11" ht="12.75">
      <c r="A36" s="11" t="s">
        <v>437</v>
      </c>
      <c r="B36" s="10"/>
      <c r="C36" s="10"/>
      <c r="D36" s="10"/>
      <c r="E36" s="10"/>
      <c r="F36" s="10"/>
      <c r="G36" s="10"/>
      <c r="H36" s="10"/>
      <c r="I36" s="10"/>
      <c r="J36" s="12"/>
      <c r="K36" s="3"/>
    </row>
    <row r="37" spans="1:11" ht="12.75">
      <c r="A37" s="11" t="s">
        <v>431</v>
      </c>
      <c r="B37" s="10"/>
      <c r="C37" s="10"/>
      <c r="D37" s="10"/>
      <c r="E37" s="10"/>
      <c r="F37" s="10"/>
      <c r="G37" s="10"/>
      <c r="H37" s="10"/>
      <c r="I37" s="10"/>
      <c r="J37" s="12"/>
      <c r="K37" s="3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2"/>
      <c r="K38" s="3"/>
    </row>
    <row r="39" spans="1:9" ht="12.75">
      <c r="A39" s="67" t="s">
        <v>36</v>
      </c>
      <c r="B39" s="3"/>
      <c r="C39" s="3"/>
      <c r="D39" s="2"/>
      <c r="E39" s="2"/>
      <c r="F39" s="3"/>
      <c r="G39" s="3"/>
      <c r="H39" s="3"/>
      <c r="I39" s="3"/>
    </row>
    <row r="40" ht="12.75">
      <c r="A40" s="18" t="s">
        <v>37</v>
      </c>
    </row>
    <row r="41" spans="1:9" ht="12.75">
      <c r="A41" s="3" t="s">
        <v>38</v>
      </c>
      <c r="B41" s="3"/>
      <c r="C41" s="3"/>
      <c r="D41" s="2"/>
      <c r="E41" s="2"/>
      <c r="F41" s="3"/>
      <c r="G41" s="3"/>
      <c r="H41" s="3"/>
      <c r="I41" s="3"/>
    </row>
    <row r="42" spans="1:9" ht="12.75">
      <c r="A42" s="3" t="s">
        <v>39</v>
      </c>
      <c r="B42" s="3"/>
      <c r="C42" s="3"/>
      <c r="D42" s="2"/>
      <c r="E42" s="2"/>
      <c r="F42" s="3"/>
      <c r="G42" s="3"/>
      <c r="H42" s="3"/>
      <c r="I42" s="3"/>
    </row>
    <row r="43" spans="1:9" ht="12.75">
      <c r="A43" s="3" t="s">
        <v>40</v>
      </c>
      <c r="B43" s="3"/>
      <c r="C43" s="3"/>
      <c r="D43" s="2"/>
      <c r="E43" s="2"/>
      <c r="F43" s="3"/>
      <c r="G43" s="3"/>
      <c r="H43" s="3"/>
      <c r="I43" s="3"/>
    </row>
    <row r="44" spans="1:9" ht="12.75">
      <c r="A44" s="3" t="s">
        <v>41</v>
      </c>
      <c r="B44" s="3"/>
      <c r="C44" s="3"/>
      <c r="D44" s="2"/>
      <c r="E44" s="2"/>
      <c r="F44" s="3"/>
      <c r="G44" s="3"/>
      <c r="H44" s="3"/>
      <c r="I44" s="3"/>
    </row>
    <row r="45" spans="1:9" ht="12.75">
      <c r="A45" s="3" t="s">
        <v>42</v>
      </c>
      <c r="B45" s="3"/>
      <c r="C45" s="3"/>
      <c r="D45" s="2"/>
      <c r="E45" s="2"/>
      <c r="F45" s="3"/>
      <c r="G45" s="3"/>
      <c r="H45" s="3"/>
      <c r="I45" s="3"/>
    </row>
    <row r="46" spans="1:10" ht="26.25" customHeight="1">
      <c r="A46" s="147" t="s">
        <v>283</v>
      </c>
      <c r="B46" s="147"/>
      <c r="C46" s="147"/>
      <c r="D46" s="147"/>
      <c r="E46" s="147"/>
      <c r="F46" s="147"/>
      <c r="G46" s="147"/>
      <c r="H46" s="147"/>
      <c r="I46" s="147"/>
      <c r="J46" s="147"/>
    </row>
    <row r="47" ht="12.75">
      <c r="A47" s="18" t="s">
        <v>44</v>
      </c>
    </row>
    <row r="48" ht="12.75">
      <c r="A48" s="18" t="s">
        <v>45</v>
      </c>
    </row>
    <row r="49" ht="12.75">
      <c r="A49" s="18" t="s">
        <v>46</v>
      </c>
    </row>
    <row r="50" ht="12.75">
      <c r="A50" s="18" t="s">
        <v>47</v>
      </c>
    </row>
    <row r="51" ht="12.75">
      <c r="A51" s="18" t="s">
        <v>48</v>
      </c>
    </row>
    <row r="52" ht="12.75">
      <c r="A52" s="18" t="s">
        <v>49</v>
      </c>
    </row>
    <row r="53" ht="12.75">
      <c r="A53" s="18" t="s">
        <v>50</v>
      </c>
    </row>
    <row r="54" ht="12.75">
      <c r="A54" s="18" t="s">
        <v>51</v>
      </c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spans="1:7" ht="12.75">
      <c r="A68" s="2"/>
      <c r="B68" s="3"/>
      <c r="C68" s="11"/>
      <c r="D68" s="3"/>
      <c r="E68" s="2"/>
      <c r="F68" s="2"/>
      <c r="G68" s="3"/>
    </row>
  </sheetData>
  <sheetProtection selectLockedCells="1" selectUnlockedCells="1"/>
  <mergeCells count="5">
    <mergeCell ref="A46:J46"/>
    <mergeCell ref="A2:K2"/>
    <mergeCell ref="A3:K3"/>
    <mergeCell ref="A23:I23"/>
    <mergeCell ref="A24:I24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0">
      <selection activeCell="F33" sqref="F33"/>
    </sheetView>
  </sheetViews>
  <sheetFormatPr defaultColWidth="9.00390625" defaultRowHeight="12.75"/>
  <cols>
    <col min="1" max="1" width="3.125" style="18" customWidth="1"/>
    <col min="2" max="2" width="19.375" style="18" customWidth="1"/>
    <col min="3" max="3" width="22.375" style="18" customWidth="1"/>
    <col min="4" max="4" width="3.875" style="18" customWidth="1"/>
    <col min="5" max="5" width="4.625" style="18" customWidth="1"/>
    <col min="6" max="6" width="15.75390625" style="18" customWidth="1"/>
    <col min="7" max="7" width="6.625" style="18" customWidth="1"/>
    <col min="8" max="8" width="8.25390625" style="18" customWidth="1"/>
    <col min="9" max="9" width="6.625" style="18" customWidth="1"/>
    <col min="10" max="10" width="8.00390625" style="18" customWidth="1"/>
    <col min="11" max="11" width="7.875" style="18" customWidth="1"/>
    <col min="12" max="16384" width="8.75390625" style="18" customWidth="1"/>
  </cols>
  <sheetData>
    <row r="1" ht="12.75">
      <c r="H1" s="98" t="s">
        <v>407</v>
      </c>
    </row>
    <row r="2" spans="1:11" ht="17.25" customHeight="1">
      <c r="A2" s="143" t="s">
        <v>264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.75" customHeight="1">
      <c r="A3" s="143" t="s">
        <v>385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53.2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</row>
    <row r="5" spans="1:11" ht="28.5" customHeight="1">
      <c r="A5" s="6">
        <v>1</v>
      </c>
      <c r="B5" s="7" t="s">
        <v>284</v>
      </c>
      <c r="C5" s="7" t="s">
        <v>32</v>
      </c>
      <c r="D5" s="6" t="s">
        <v>20</v>
      </c>
      <c r="E5" s="6">
        <v>1</v>
      </c>
      <c r="F5" s="6">
        <v>1</v>
      </c>
      <c r="G5" s="72"/>
      <c r="H5" s="73"/>
      <c r="I5" s="72">
        <f aca="true" t="shared" si="0" ref="I5:I24">(G5*H5)+G5</f>
        <v>0</v>
      </c>
      <c r="J5" s="72">
        <f aca="true" t="shared" si="1" ref="J5:J24">E5*F5*G5</f>
        <v>0</v>
      </c>
      <c r="K5" s="69">
        <f aca="true" t="shared" si="2" ref="K5:K24">(J5*H5)+J5</f>
        <v>0</v>
      </c>
    </row>
    <row r="6" spans="1:11" ht="31.5" customHeight="1">
      <c r="A6" s="6">
        <v>2</v>
      </c>
      <c r="B6" s="7" t="s">
        <v>284</v>
      </c>
      <c r="C6" s="7" t="s">
        <v>62</v>
      </c>
      <c r="D6" s="6" t="s">
        <v>20</v>
      </c>
      <c r="E6" s="6">
        <v>4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12.75">
      <c r="A7" s="6">
        <v>3</v>
      </c>
      <c r="B7" s="7" t="s">
        <v>284</v>
      </c>
      <c r="C7" s="7" t="s">
        <v>68</v>
      </c>
      <c r="D7" s="6" t="s">
        <v>20</v>
      </c>
      <c r="E7" s="6">
        <v>5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31.5" customHeight="1">
      <c r="A8" s="6">
        <v>4</v>
      </c>
      <c r="B8" s="7" t="s">
        <v>285</v>
      </c>
      <c r="C8" s="7" t="s">
        <v>32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3" customHeight="1">
      <c r="A9" s="6">
        <v>5</v>
      </c>
      <c r="B9" s="7" t="s">
        <v>286</v>
      </c>
      <c r="C9" s="7" t="s">
        <v>19</v>
      </c>
      <c r="D9" s="6" t="s">
        <v>20</v>
      </c>
      <c r="E9" s="6">
        <v>7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12.75">
      <c r="A10" s="6">
        <v>6</v>
      </c>
      <c r="B10" s="7" t="s">
        <v>284</v>
      </c>
      <c r="C10" s="7" t="s">
        <v>30</v>
      </c>
      <c r="D10" s="6" t="s">
        <v>20</v>
      </c>
      <c r="E10" s="6">
        <v>2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25.5" customHeight="1">
      <c r="A11" s="6">
        <v>7</v>
      </c>
      <c r="B11" s="7" t="s">
        <v>284</v>
      </c>
      <c r="C11" s="76" t="s">
        <v>125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1.5" customHeight="1">
      <c r="A12" s="6">
        <v>8</v>
      </c>
      <c r="B12" s="7" t="s">
        <v>284</v>
      </c>
      <c r="C12" s="7" t="s">
        <v>136</v>
      </c>
      <c r="D12" s="6" t="s">
        <v>20</v>
      </c>
      <c r="E12" s="6">
        <v>2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12.75">
      <c r="A13" s="6">
        <v>9</v>
      </c>
      <c r="B13" s="7" t="s">
        <v>284</v>
      </c>
      <c r="C13" s="7" t="s">
        <v>81</v>
      </c>
      <c r="D13" s="6" t="s">
        <v>20</v>
      </c>
      <c r="E13" s="6">
        <v>2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12.75">
      <c r="A14" s="6">
        <v>10</v>
      </c>
      <c r="B14" s="7" t="s">
        <v>284</v>
      </c>
      <c r="C14" s="7" t="s">
        <v>287</v>
      </c>
      <c r="D14" s="6" t="s">
        <v>20</v>
      </c>
      <c r="E14" s="6">
        <v>4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12.75">
      <c r="A15" s="6">
        <v>11</v>
      </c>
      <c r="B15" s="7" t="s">
        <v>284</v>
      </c>
      <c r="C15" s="7" t="s">
        <v>256</v>
      </c>
      <c r="D15" s="6" t="s">
        <v>20</v>
      </c>
      <c r="E15" s="6">
        <v>5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12.75">
      <c r="A16" s="6">
        <v>12</v>
      </c>
      <c r="B16" s="7" t="s">
        <v>284</v>
      </c>
      <c r="C16" s="7" t="s">
        <v>26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12.75">
      <c r="A17" s="6">
        <v>13</v>
      </c>
      <c r="B17" s="7" t="s">
        <v>284</v>
      </c>
      <c r="C17" s="7" t="s">
        <v>22</v>
      </c>
      <c r="D17" s="6" t="s">
        <v>20</v>
      </c>
      <c r="E17" s="6">
        <v>3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39.75" customHeight="1">
      <c r="A18" s="6">
        <v>14</v>
      </c>
      <c r="B18" s="7" t="s">
        <v>288</v>
      </c>
      <c r="C18" s="7" t="s">
        <v>87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12.75">
      <c r="A19" s="6">
        <v>15</v>
      </c>
      <c r="B19" s="7" t="s">
        <v>289</v>
      </c>
      <c r="C19" s="7" t="s">
        <v>22</v>
      </c>
      <c r="D19" s="6" t="s">
        <v>20</v>
      </c>
      <c r="E19" s="6">
        <v>1</v>
      </c>
      <c r="F19" s="6">
        <v>1</v>
      </c>
      <c r="G19" s="72"/>
      <c r="H19" s="73"/>
      <c r="I19" s="72">
        <f t="shared" si="0"/>
        <v>0</v>
      </c>
      <c r="J19" s="72">
        <f t="shared" si="1"/>
        <v>0</v>
      </c>
      <c r="K19" s="69">
        <f t="shared" si="2"/>
        <v>0</v>
      </c>
    </row>
    <row r="20" spans="1:11" ht="12.75">
      <c r="A20" s="6">
        <v>16</v>
      </c>
      <c r="B20" s="7" t="s">
        <v>289</v>
      </c>
      <c r="C20" s="7" t="s">
        <v>22</v>
      </c>
      <c r="D20" s="6" t="s">
        <v>20</v>
      </c>
      <c r="E20" s="6">
        <v>1</v>
      </c>
      <c r="F20" s="6">
        <v>1</v>
      </c>
      <c r="G20" s="72"/>
      <c r="H20" s="73"/>
      <c r="I20" s="72">
        <f t="shared" si="0"/>
        <v>0</v>
      </c>
      <c r="J20" s="72">
        <f t="shared" si="1"/>
        <v>0</v>
      </c>
      <c r="K20" s="69">
        <f t="shared" si="2"/>
        <v>0</v>
      </c>
    </row>
    <row r="21" spans="1:11" ht="19.5" customHeight="1">
      <c r="A21" s="6">
        <v>17</v>
      </c>
      <c r="B21" s="7" t="s">
        <v>290</v>
      </c>
      <c r="C21" s="7" t="s">
        <v>291</v>
      </c>
      <c r="D21" s="6" t="s">
        <v>20</v>
      </c>
      <c r="E21" s="6">
        <v>3</v>
      </c>
      <c r="F21" s="6">
        <v>1</v>
      </c>
      <c r="G21" s="72"/>
      <c r="H21" s="73"/>
      <c r="I21" s="72">
        <f t="shared" si="0"/>
        <v>0</v>
      </c>
      <c r="J21" s="72">
        <f t="shared" si="1"/>
        <v>0</v>
      </c>
      <c r="K21" s="69">
        <f t="shared" si="2"/>
        <v>0</v>
      </c>
    </row>
    <row r="22" spans="1:11" ht="26.25">
      <c r="A22" s="6">
        <v>18</v>
      </c>
      <c r="B22" s="81" t="s">
        <v>292</v>
      </c>
      <c r="C22" s="7" t="s">
        <v>62</v>
      </c>
      <c r="D22" s="6" t="s">
        <v>20</v>
      </c>
      <c r="E22" s="6">
        <v>2</v>
      </c>
      <c r="F22" s="6">
        <v>1</v>
      </c>
      <c r="G22" s="72"/>
      <c r="H22" s="73"/>
      <c r="I22" s="72">
        <f t="shared" si="0"/>
        <v>0</v>
      </c>
      <c r="J22" s="72">
        <f t="shared" si="1"/>
        <v>0</v>
      </c>
      <c r="K22" s="69">
        <f t="shared" si="2"/>
        <v>0</v>
      </c>
    </row>
    <row r="23" spans="1:11" ht="26.25">
      <c r="A23" s="6">
        <v>19</v>
      </c>
      <c r="B23" s="7" t="s">
        <v>293</v>
      </c>
      <c r="C23" s="7" t="s">
        <v>62</v>
      </c>
      <c r="D23" s="6" t="s">
        <v>20</v>
      </c>
      <c r="E23" s="6">
        <v>1</v>
      </c>
      <c r="F23" s="6">
        <v>1</v>
      </c>
      <c r="G23" s="72"/>
      <c r="H23" s="73"/>
      <c r="I23" s="72">
        <f t="shared" si="0"/>
        <v>0</v>
      </c>
      <c r="J23" s="72">
        <f t="shared" si="1"/>
        <v>0</v>
      </c>
      <c r="K23" s="69">
        <f t="shared" si="2"/>
        <v>0</v>
      </c>
    </row>
    <row r="24" spans="1:11" ht="26.25">
      <c r="A24" s="6">
        <v>20</v>
      </c>
      <c r="B24" s="7" t="s">
        <v>294</v>
      </c>
      <c r="C24" s="7" t="s">
        <v>122</v>
      </c>
      <c r="D24" s="6" t="s">
        <v>20</v>
      </c>
      <c r="E24" s="6">
        <v>1</v>
      </c>
      <c r="F24" s="6">
        <v>1</v>
      </c>
      <c r="G24" s="72"/>
      <c r="H24" s="73"/>
      <c r="I24" s="72">
        <f t="shared" si="0"/>
        <v>0</v>
      </c>
      <c r="J24" s="72">
        <f t="shared" si="1"/>
        <v>0</v>
      </c>
      <c r="K24" s="69">
        <f t="shared" si="2"/>
        <v>0</v>
      </c>
    </row>
    <row r="25" spans="1:11" ht="15.75" customHeight="1">
      <c r="A25" s="144" t="s">
        <v>34</v>
      </c>
      <c r="B25" s="144"/>
      <c r="C25" s="144"/>
      <c r="D25" s="144"/>
      <c r="E25" s="144"/>
      <c r="F25" s="144"/>
      <c r="G25" s="144"/>
      <c r="H25" s="144"/>
      <c r="I25" s="144"/>
      <c r="J25" s="74">
        <f>SUM(J5:J24)</f>
        <v>0</v>
      </c>
      <c r="K25" s="61">
        <f>SUM(K5:K24)</f>
        <v>0</v>
      </c>
    </row>
    <row r="26" spans="1:10" ht="15" customHeight="1">
      <c r="A26" s="144" t="s">
        <v>35</v>
      </c>
      <c r="B26" s="144"/>
      <c r="C26" s="144"/>
      <c r="D26" s="144"/>
      <c r="E26" s="144"/>
      <c r="F26" s="144"/>
      <c r="G26" s="144"/>
      <c r="H26" s="144"/>
      <c r="I26" s="144"/>
      <c r="J26" s="75">
        <f>K25-J25</f>
        <v>0</v>
      </c>
    </row>
    <row r="27" spans="1:10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84"/>
    </row>
    <row r="28" spans="1:6" ht="12.75">
      <c r="A28" s="2"/>
      <c r="B28" s="11"/>
      <c r="C28" s="11"/>
      <c r="D28" s="11"/>
      <c r="E28" s="3"/>
      <c r="F28" s="2"/>
    </row>
    <row r="29" spans="1:7" ht="12.75">
      <c r="A29" s="10"/>
      <c r="B29" s="11" t="s">
        <v>438</v>
      </c>
      <c r="C29" s="10"/>
      <c r="D29" s="10"/>
      <c r="E29" s="10"/>
      <c r="F29" s="10"/>
      <c r="G29" s="10"/>
    </row>
    <row r="30" spans="1:7" ht="12.75">
      <c r="A30" s="10"/>
      <c r="B30" s="11" t="s">
        <v>434</v>
      </c>
      <c r="C30" s="10"/>
      <c r="D30" s="10"/>
      <c r="E30" s="10"/>
      <c r="F30" s="10"/>
      <c r="G30" s="10"/>
    </row>
    <row r="31" spans="1:7" ht="12.75">
      <c r="A31" s="10"/>
      <c r="B31" s="11" t="s">
        <v>433</v>
      </c>
      <c r="C31" s="10"/>
      <c r="D31" s="10"/>
      <c r="E31" s="10"/>
      <c r="F31" s="10"/>
      <c r="G31" s="10"/>
    </row>
    <row r="32" spans="1:7" ht="12.75">
      <c r="A32" s="10"/>
      <c r="B32" s="3" t="s">
        <v>429</v>
      </c>
      <c r="C32" s="10"/>
      <c r="D32" s="10"/>
      <c r="E32" s="10"/>
      <c r="F32" s="10"/>
      <c r="G32" s="10"/>
    </row>
    <row r="33" spans="1:7" ht="12.75">
      <c r="A33" s="2"/>
      <c r="B33" s="11" t="s">
        <v>439</v>
      </c>
      <c r="C33" s="14"/>
      <c r="D33" s="14"/>
      <c r="E33" s="14"/>
      <c r="F33" s="14"/>
      <c r="G33" s="14"/>
    </row>
    <row r="34" spans="1:7" ht="12.75">
      <c r="A34" s="2"/>
      <c r="B34" s="11" t="s">
        <v>440</v>
      </c>
      <c r="C34" s="11"/>
      <c r="D34" s="11"/>
      <c r="E34" s="3"/>
      <c r="F34" s="2"/>
      <c r="G34" s="2"/>
    </row>
    <row r="35" spans="1:7" ht="12.75">
      <c r="A35" s="2"/>
      <c r="B35" s="3" t="s">
        <v>429</v>
      </c>
      <c r="C35" s="11"/>
      <c r="D35" s="3"/>
      <c r="E35" s="2"/>
      <c r="F35" s="2"/>
      <c r="G35" s="3"/>
    </row>
    <row r="36" spans="1:7" ht="12.75">
      <c r="A36" s="2"/>
      <c r="B36" s="11" t="s">
        <v>435</v>
      </c>
      <c r="C36" s="3"/>
      <c r="D36" s="3"/>
      <c r="E36" s="3"/>
      <c r="F36" s="2"/>
      <c r="G36" s="3"/>
    </row>
    <row r="37" spans="1:7" ht="12.75">
      <c r="A37" s="2"/>
      <c r="B37" s="11" t="s">
        <v>440</v>
      </c>
      <c r="C37" s="3"/>
      <c r="D37" s="3"/>
      <c r="E37" s="3"/>
      <c r="F37" s="2"/>
      <c r="G37" s="3"/>
    </row>
    <row r="38" spans="1:7" ht="12.75">
      <c r="A38" s="2"/>
      <c r="B38" s="3" t="s">
        <v>432</v>
      </c>
      <c r="C38" s="3"/>
      <c r="D38" s="3"/>
      <c r="E38" s="3"/>
      <c r="F38" s="2"/>
      <c r="G38" s="3"/>
    </row>
    <row r="39" spans="1:7" ht="12.75">
      <c r="A39" s="2"/>
      <c r="B39" s="11" t="s">
        <v>437</v>
      </c>
      <c r="C39" s="10"/>
      <c r="D39" s="10"/>
      <c r="E39" s="10"/>
      <c r="F39" s="10"/>
      <c r="G39" s="10"/>
    </row>
    <row r="40" spans="1:7" ht="12.75">
      <c r="A40" s="2"/>
      <c r="B40" s="11" t="s">
        <v>431</v>
      </c>
      <c r="C40" s="10"/>
      <c r="D40" s="10"/>
      <c r="E40" s="10"/>
      <c r="F40" s="10"/>
      <c r="G40" s="10"/>
    </row>
    <row r="41" spans="1:7" ht="12.75">
      <c r="A41" s="2"/>
      <c r="B41" s="3"/>
      <c r="C41" s="11"/>
      <c r="D41" s="3"/>
      <c r="E41" s="2"/>
      <c r="F41" s="2"/>
      <c r="G41" s="3"/>
    </row>
    <row r="42" spans="1:9" ht="12.75">
      <c r="A42" s="67" t="s">
        <v>36</v>
      </c>
      <c r="B42" s="3"/>
      <c r="C42" s="3"/>
      <c r="D42" s="2"/>
      <c r="E42" s="2"/>
      <c r="F42" s="3"/>
      <c r="G42" s="3"/>
      <c r="H42" s="3"/>
      <c r="I42" s="3"/>
    </row>
    <row r="43" ht="12.75">
      <c r="A43" s="18" t="s">
        <v>37</v>
      </c>
    </row>
    <row r="44" spans="1:9" ht="12.75">
      <c r="A44" s="3" t="s">
        <v>38</v>
      </c>
      <c r="B44" s="3"/>
      <c r="C44" s="3"/>
      <c r="D44" s="2"/>
      <c r="E44" s="2"/>
      <c r="F44" s="3"/>
      <c r="G44" s="3"/>
      <c r="H44" s="3"/>
      <c r="I44" s="3"/>
    </row>
    <row r="45" spans="1:9" ht="12.75">
      <c r="A45" s="3" t="s">
        <v>39</v>
      </c>
      <c r="B45" s="3"/>
      <c r="C45" s="3"/>
      <c r="D45" s="2"/>
      <c r="E45" s="2"/>
      <c r="F45" s="3"/>
      <c r="G45" s="3"/>
      <c r="H45" s="3"/>
      <c r="I45" s="3"/>
    </row>
    <row r="46" spans="1:9" ht="12.75">
      <c r="A46" s="3" t="s">
        <v>40</v>
      </c>
      <c r="B46" s="3"/>
      <c r="C46" s="3"/>
      <c r="D46" s="2"/>
      <c r="E46" s="2"/>
      <c r="F46" s="3"/>
      <c r="G46" s="3"/>
      <c r="H46" s="3"/>
      <c r="I46" s="3"/>
    </row>
    <row r="47" spans="1:9" ht="12.75">
      <c r="A47" s="3" t="s">
        <v>41</v>
      </c>
      <c r="B47" s="3"/>
      <c r="C47" s="3"/>
      <c r="D47" s="2"/>
      <c r="E47" s="2"/>
      <c r="F47" s="3"/>
      <c r="G47" s="3"/>
      <c r="H47" s="3"/>
      <c r="I47" s="3"/>
    </row>
    <row r="48" spans="1:9" ht="12.75">
      <c r="A48" s="3" t="s">
        <v>42</v>
      </c>
      <c r="B48" s="3"/>
      <c r="C48" s="3"/>
      <c r="D48" s="2"/>
      <c r="E48" s="2"/>
      <c r="F48" s="3"/>
      <c r="G48" s="3"/>
      <c r="H48" s="3"/>
      <c r="I48" s="3"/>
    </row>
    <row r="49" spans="1:10" ht="22.5" customHeight="1">
      <c r="A49" s="147" t="s">
        <v>43</v>
      </c>
      <c r="B49" s="147"/>
      <c r="C49" s="147"/>
      <c r="D49" s="147"/>
      <c r="E49" s="147"/>
      <c r="F49" s="147"/>
      <c r="G49" s="147"/>
      <c r="H49" s="147"/>
      <c r="I49" s="147"/>
      <c r="J49" s="147"/>
    </row>
    <row r="50" ht="12.75">
      <c r="A50" s="18" t="s">
        <v>44</v>
      </c>
    </row>
    <row r="51" ht="12.75">
      <c r="A51" s="18" t="s">
        <v>45</v>
      </c>
    </row>
    <row r="52" ht="12.75">
      <c r="A52" s="18" t="s">
        <v>46</v>
      </c>
    </row>
    <row r="53" ht="12.75">
      <c r="A53" s="18" t="s">
        <v>47</v>
      </c>
    </row>
    <row r="54" ht="12.75">
      <c r="A54" s="18" t="s">
        <v>48</v>
      </c>
    </row>
    <row r="55" ht="12.75">
      <c r="A55" s="18" t="s">
        <v>49</v>
      </c>
    </row>
    <row r="56" ht="12.75">
      <c r="A56" s="18" t="s">
        <v>50</v>
      </c>
    </row>
    <row r="57" ht="12.75">
      <c r="A57" s="18" t="s">
        <v>51</v>
      </c>
    </row>
  </sheetData>
  <sheetProtection selectLockedCells="1" selectUnlockedCells="1"/>
  <mergeCells count="5">
    <mergeCell ref="A49:J49"/>
    <mergeCell ref="A2:K2"/>
    <mergeCell ref="A3:K3"/>
    <mergeCell ref="A25:I25"/>
    <mergeCell ref="A26:I2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L20" sqref="L20"/>
    </sheetView>
  </sheetViews>
  <sheetFormatPr defaultColWidth="9.00390625" defaultRowHeight="12.75"/>
  <cols>
    <col min="1" max="1" width="4.00390625" style="18" customWidth="1"/>
    <col min="2" max="2" width="19.25390625" style="18" customWidth="1"/>
    <col min="3" max="3" width="19.50390625" style="18" customWidth="1"/>
    <col min="4" max="4" width="3.625" style="18" customWidth="1"/>
    <col min="5" max="5" width="5.25390625" style="18" customWidth="1"/>
    <col min="6" max="6" width="15.625" style="18" customWidth="1"/>
    <col min="7" max="7" width="8.75390625" style="18" customWidth="1"/>
    <col min="8" max="8" width="8.00390625" style="18" customWidth="1"/>
    <col min="9" max="9" width="7.75390625" style="18" customWidth="1"/>
    <col min="10" max="16384" width="8.75390625" style="18" customWidth="1"/>
  </cols>
  <sheetData>
    <row r="1" ht="12.75">
      <c r="I1" s="18" t="s">
        <v>408</v>
      </c>
    </row>
    <row r="2" spans="1:11" ht="17.2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 customHeight="1">
      <c r="A3" s="143" t="s">
        <v>295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57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</row>
    <row r="5" spans="1:11" ht="12.75">
      <c r="A5" s="6">
        <v>1</v>
      </c>
      <c r="B5" s="7" t="s">
        <v>296</v>
      </c>
      <c r="C5" s="81" t="s">
        <v>291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45.75" customHeight="1">
      <c r="A6" s="6">
        <v>2</v>
      </c>
      <c r="B6" s="7" t="s">
        <v>297</v>
      </c>
      <c r="C6" s="7" t="s">
        <v>19</v>
      </c>
      <c r="D6" s="6" t="s">
        <v>20</v>
      </c>
      <c r="E6" s="6">
        <v>1</v>
      </c>
      <c r="F6" s="6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39.75" customHeight="1">
      <c r="A7" s="6">
        <v>3</v>
      </c>
      <c r="B7" s="7" t="s">
        <v>297</v>
      </c>
      <c r="C7" s="7" t="s">
        <v>81</v>
      </c>
      <c r="D7" s="6" t="s">
        <v>20</v>
      </c>
      <c r="E7" s="6">
        <v>1</v>
      </c>
      <c r="F7" s="6">
        <v>1</v>
      </c>
      <c r="G7" s="72"/>
      <c r="H7" s="73"/>
      <c r="I7" s="72">
        <f>(G7*H7)+G7</f>
        <v>0</v>
      </c>
      <c r="J7" s="72">
        <f>E7*F7*G7</f>
        <v>0</v>
      </c>
      <c r="K7" s="69">
        <f>(J7*H7)+J7</f>
        <v>0</v>
      </c>
    </row>
    <row r="8" spans="1:11" ht="26.25">
      <c r="A8" s="6">
        <v>4</v>
      </c>
      <c r="B8" s="38" t="s">
        <v>298</v>
      </c>
      <c r="C8" s="7" t="s">
        <v>68</v>
      </c>
      <c r="D8" s="6" t="s">
        <v>20</v>
      </c>
      <c r="E8" s="6">
        <v>1</v>
      </c>
      <c r="F8" s="6">
        <v>1</v>
      </c>
      <c r="G8" s="72"/>
      <c r="H8" s="73"/>
      <c r="I8" s="72">
        <f>(G8*H8)+G8</f>
        <v>0</v>
      </c>
      <c r="J8" s="72">
        <f>E8*F8*G8</f>
        <v>0</v>
      </c>
      <c r="K8" s="69">
        <f>(J8*H8)+J8</f>
        <v>0</v>
      </c>
    </row>
    <row r="9" spans="1:11" ht="15.75" customHeight="1">
      <c r="A9" s="144" t="s">
        <v>34</v>
      </c>
      <c r="B9" s="144"/>
      <c r="C9" s="144"/>
      <c r="D9" s="144"/>
      <c r="E9" s="144"/>
      <c r="F9" s="144"/>
      <c r="G9" s="144"/>
      <c r="H9" s="144"/>
      <c r="I9" s="144"/>
      <c r="J9" s="72">
        <f>SUM(J6:J8)</f>
        <v>0</v>
      </c>
      <c r="K9" s="105">
        <f>SUM(K6:K8)</f>
        <v>0</v>
      </c>
    </row>
    <row r="10" spans="1:10" ht="15" customHeight="1">
      <c r="A10" s="144" t="s">
        <v>35</v>
      </c>
      <c r="B10" s="144"/>
      <c r="C10" s="144"/>
      <c r="D10" s="144"/>
      <c r="E10" s="144"/>
      <c r="F10" s="144"/>
      <c r="G10" s="144"/>
      <c r="H10" s="144"/>
      <c r="I10" s="144"/>
      <c r="J10" s="75">
        <f>K9-J9</f>
        <v>0</v>
      </c>
    </row>
    <row r="11" ht="12.75">
      <c r="B11" s="11"/>
    </row>
    <row r="12" spans="1:7" ht="12.75">
      <c r="A12" s="10"/>
      <c r="B12" s="11" t="s">
        <v>438</v>
      </c>
      <c r="C12" s="10"/>
      <c r="D12" s="10"/>
      <c r="E12" s="10"/>
      <c r="F12" s="10"/>
      <c r="G12" s="10"/>
    </row>
    <row r="13" spans="1:7" ht="12.75">
      <c r="A13" s="10"/>
      <c r="B13" s="11" t="s">
        <v>434</v>
      </c>
      <c r="C13" s="10"/>
      <c r="D13" s="10"/>
      <c r="E13" s="10"/>
      <c r="F13" s="10"/>
      <c r="G13" s="10"/>
    </row>
    <row r="14" spans="1:7" ht="12.75">
      <c r="A14" s="10"/>
      <c r="B14" s="11" t="s">
        <v>433</v>
      </c>
      <c r="C14" s="10"/>
      <c r="D14" s="10"/>
      <c r="E14" s="10"/>
      <c r="F14" s="10"/>
      <c r="G14" s="10"/>
    </row>
    <row r="15" spans="1:7" ht="12.75">
      <c r="A15" s="10"/>
      <c r="B15" s="3" t="s">
        <v>429</v>
      </c>
      <c r="C15" s="10"/>
      <c r="D15" s="10"/>
      <c r="E15" s="10"/>
      <c r="F15" s="10"/>
      <c r="G15" s="10"/>
    </row>
    <row r="16" spans="1:7" ht="12.75">
      <c r="A16" s="2"/>
      <c r="B16" s="11" t="s">
        <v>439</v>
      </c>
      <c r="C16" s="14"/>
      <c r="D16" s="14"/>
      <c r="E16" s="14"/>
      <c r="F16" s="14"/>
      <c r="G16" s="14"/>
    </row>
    <row r="17" spans="1:7" ht="12.75">
      <c r="A17" s="2"/>
      <c r="B17" s="11" t="s">
        <v>440</v>
      </c>
      <c r="C17" s="11"/>
      <c r="D17" s="11"/>
      <c r="E17" s="3"/>
      <c r="F17" s="2"/>
      <c r="G17" s="2"/>
    </row>
    <row r="18" spans="1:7" ht="12.75">
      <c r="A18" s="2"/>
      <c r="B18" s="3" t="s">
        <v>429</v>
      </c>
      <c r="C18" s="11"/>
      <c r="D18" s="3"/>
      <c r="E18" s="2"/>
      <c r="F18" s="2"/>
      <c r="G18" s="3"/>
    </row>
    <row r="19" spans="1:7" ht="12.75">
      <c r="A19" s="2"/>
      <c r="B19" s="11" t="s">
        <v>435</v>
      </c>
      <c r="C19" s="3"/>
      <c r="D19" s="3"/>
      <c r="E19" s="3"/>
      <c r="F19" s="2"/>
      <c r="G19" s="3"/>
    </row>
    <row r="20" spans="1:7" ht="12.75">
      <c r="A20" s="2"/>
      <c r="B20" s="11" t="s">
        <v>440</v>
      </c>
      <c r="C20" s="3"/>
      <c r="D20" s="3"/>
      <c r="E20" s="3"/>
      <c r="F20" s="2"/>
      <c r="G20" s="3"/>
    </row>
    <row r="21" spans="1:7" ht="12.75">
      <c r="A21" s="2"/>
      <c r="B21" s="3" t="s">
        <v>432</v>
      </c>
      <c r="C21" s="3"/>
      <c r="D21" s="3"/>
      <c r="E21" s="3"/>
      <c r="F21" s="2"/>
      <c r="G21" s="3"/>
    </row>
    <row r="22" spans="1:7" ht="12.75">
      <c r="A22" s="2"/>
      <c r="B22" s="11" t="s">
        <v>437</v>
      </c>
      <c r="C22" s="10"/>
      <c r="D22" s="10"/>
      <c r="E22" s="10"/>
      <c r="F22" s="10"/>
      <c r="G22" s="10"/>
    </row>
    <row r="23" spans="1:7" ht="12.75">
      <c r="A23" s="2"/>
      <c r="B23" s="11" t="s">
        <v>431</v>
      </c>
      <c r="C23" s="10"/>
      <c r="D23" s="10"/>
      <c r="E23" s="10"/>
      <c r="F23" s="10"/>
      <c r="G23" s="10"/>
    </row>
    <row r="24" spans="1:7" ht="12.75">
      <c r="A24" s="2"/>
      <c r="B24" s="3"/>
      <c r="C24" s="11"/>
      <c r="D24" s="3"/>
      <c r="E24" s="2"/>
      <c r="F24" s="2"/>
      <c r="G24" s="3"/>
    </row>
    <row r="25" spans="1:6" ht="12.75">
      <c r="A25" s="2"/>
      <c r="B25" s="3"/>
      <c r="C25" s="3"/>
      <c r="D25" s="3"/>
      <c r="E25" s="3"/>
      <c r="F25" s="2"/>
    </row>
    <row r="26" spans="1:6" ht="12.75">
      <c r="A26" s="2"/>
      <c r="B26" s="11"/>
      <c r="C26" s="11"/>
      <c r="D26" s="3"/>
      <c r="E26" s="2"/>
      <c r="F26" s="2"/>
    </row>
    <row r="27" spans="1:9" ht="12.75">
      <c r="A27" s="67" t="s">
        <v>36</v>
      </c>
      <c r="B27" s="3"/>
      <c r="C27" s="3"/>
      <c r="D27" s="2"/>
      <c r="E27" s="2"/>
      <c r="F27" s="3"/>
      <c r="G27" s="3"/>
      <c r="H27" s="3"/>
      <c r="I27" s="3"/>
    </row>
    <row r="28" ht="12.75">
      <c r="A28" s="18" t="s">
        <v>37</v>
      </c>
    </row>
    <row r="29" spans="1:9" ht="12.75">
      <c r="A29" s="3" t="s">
        <v>38</v>
      </c>
      <c r="B29" s="3"/>
      <c r="C29" s="3"/>
      <c r="D29" s="2"/>
      <c r="E29" s="2"/>
      <c r="F29" s="3"/>
      <c r="G29" s="3"/>
      <c r="H29" s="3"/>
      <c r="I29" s="3"/>
    </row>
    <row r="30" spans="1:9" ht="12.75">
      <c r="A30" s="3" t="s">
        <v>39</v>
      </c>
      <c r="B30" s="3"/>
      <c r="C30" s="3"/>
      <c r="D30" s="2"/>
      <c r="E30" s="2"/>
      <c r="F30" s="3"/>
      <c r="G30" s="3"/>
      <c r="H30" s="3"/>
      <c r="I30" s="3"/>
    </row>
    <row r="31" spans="1:9" ht="12.75">
      <c r="A31" s="3" t="s">
        <v>40</v>
      </c>
      <c r="B31" s="3"/>
      <c r="C31" s="3"/>
      <c r="D31" s="2"/>
      <c r="E31" s="2"/>
      <c r="F31" s="3"/>
      <c r="G31" s="3"/>
      <c r="H31" s="3"/>
      <c r="I31" s="3"/>
    </row>
    <row r="32" spans="1:9" ht="12.75">
      <c r="A32" s="3" t="s">
        <v>41</v>
      </c>
      <c r="B32" s="3"/>
      <c r="C32" s="3"/>
      <c r="D32" s="2"/>
      <c r="E32" s="2"/>
      <c r="F32" s="3"/>
      <c r="G32" s="3"/>
      <c r="H32" s="3"/>
      <c r="I32" s="3"/>
    </row>
    <row r="33" spans="1:9" ht="12.75">
      <c r="A33" s="3" t="s">
        <v>42</v>
      </c>
      <c r="B33" s="3"/>
      <c r="C33" s="3"/>
      <c r="D33" s="2"/>
      <c r="E33" s="2"/>
      <c r="F33" s="3"/>
      <c r="G33" s="3"/>
      <c r="H33" s="3"/>
      <c r="I33" s="3"/>
    </row>
    <row r="34" spans="1:10" ht="24" customHeight="1">
      <c r="A34" s="147" t="s">
        <v>43</v>
      </c>
      <c r="B34" s="147"/>
      <c r="C34" s="147"/>
      <c r="D34" s="147"/>
      <c r="E34" s="147"/>
      <c r="F34" s="147"/>
      <c r="G34" s="147"/>
      <c r="H34" s="147"/>
      <c r="I34" s="147"/>
      <c r="J34" s="147"/>
    </row>
    <row r="35" ht="12.75">
      <c r="A35" s="18" t="s">
        <v>44</v>
      </c>
    </row>
    <row r="36" ht="12.75">
      <c r="A36" s="18" t="s">
        <v>45</v>
      </c>
    </row>
    <row r="37" ht="12.75">
      <c r="A37" s="18" t="s">
        <v>46</v>
      </c>
    </row>
    <row r="38" ht="12.75">
      <c r="A38" s="18" t="s">
        <v>47</v>
      </c>
    </row>
    <row r="39" ht="12.75">
      <c r="A39" s="18" t="s">
        <v>48</v>
      </c>
    </row>
    <row r="40" ht="12.75">
      <c r="A40" s="18" t="s">
        <v>49</v>
      </c>
    </row>
    <row r="41" ht="12.75">
      <c r="A41" s="18" t="s">
        <v>50</v>
      </c>
    </row>
    <row r="42" ht="12.75">
      <c r="A42" s="18" t="s">
        <v>51</v>
      </c>
    </row>
  </sheetData>
  <sheetProtection selectLockedCells="1" selectUnlockedCells="1"/>
  <mergeCells count="5">
    <mergeCell ref="A34:J34"/>
    <mergeCell ref="A2:K2"/>
    <mergeCell ref="A3:K3"/>
    <mergeCell ref="A9:I9"/>
    <mergeCell ref="A10:I1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25" sqref="I25"/>
    </sheetView>
  </sheetViews>
  <sheetFormatPr defaultColWidth="9.00390625" defaultRowHeight="12.75"/>
  <cols>
    <col min="1" max="1" width="4.00390625" style="18" customWidth="1"/>
    <col min="2" max="2" width="19.875" style="18" customWidth="1"/>
    <col min="3" max="3" width="16.625" style="18" customWidth="1"/>
    <col min="4" max="4" width="3.25390625" style="18" customWidth="1"/>
    <col min="5" max="5" width="5.25390625" style="18" customWidth="1"/>
    <col min="6" max="6" width="16.75390625" style="18" customWidth="1"/>
    <col min="7" max="8" width="8.75390625" style="18" customWidth="1"/>
    <col min="9" max="9" width="7.875" style="18" customWidth="1"/>
    <col min="10" max="10" width="8.00390625" style="18" customWidth="1"/>
    <col min="11" max="11" width="7.625" style="18" customWidth="1"/>
    <col min="12" max="16384" width="8.75390625" style="18" customWidth="1"/>
  </cols>
  <sheetData>
    <row r="1" ht="12.75">
      <c r="I1" s="98" t="s">
        <v>409</v>
      </c>
    </row>
    <row r="2" spans="1:11" ht="17.25" customHeight="1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 customHeight="1">
      <c r="A3" s="143" t="s">
        <v>299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9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</row>
    <row r="5" spans="1:11" ht="48" customHeight="1">
      <c r="A5" s="6">
        <v>1</v>
      </c>
      <c r="B5" s="7" t="s">
        <v>300</v>
      </c>
      <c r="C5" s="76" t="s">
        <v>33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15.75" customHeight="1">
      <c r="A6" s="144" t="s">
        <v>34</v>
      </c>
      <c r="B6" s="144"/>
      <c r="C6" s="144"/>
      <c r="D6" s="144"/>
      <c r="E6" s="144"/>
      <c r="F6" s="144"/>
      <c r="G6" s="144"/>
      <c r="H6" s="144"/>
      <c r="I6" s="144"/>
      <c r="J6" s="72">
        <f>SUM(J3:J5)</f>
        <v>0</v>
      </c>
      <c r="K6" s="105">
        <f>SUM(K3:K5)</f>
        <v>0</v>
      </c>
    </row>
    <row r="7" spans="1:10" ht="15" customHeight="1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75">
        <f>K6-J6</f>
        <v>0</v>
      </c>
    </row>
    <row r="9" spans="1:11" ht="12.75">
      <c r="A9" s="10"/>
      <c r="B9" s="11" t="s">
        <v>438</v>
      </c>
      <c r="C9" s="10"/>
      <c r="D9" s="10"/>
      <c r="E9" s="10"/>
      <c r="F9" s="10"/>
      <c r="G9" s="10"/>
      <c r="K9" s="8"/>
    </row>
    <row r="10" spans="1:11" ht="12.75">
      <c r="A10" s="10"/>
      <c r="B10" s="11" t="s">
        <v>434</v>
      </c>
      <c r="C10" s="10"/>
      <c r="D10" s="10"/>
      <c r="E10" s="10"/>
      <c r="F10" s="10"/>
      <c r="G10" s="10"/>
      <c r="K10" s="8"/>
    </row>
    <row r="11" spans="1:11" ht="12.75">
      <c r="A11" s="10"/>
      <c r="B11" s="11" t="s">
        <v>433</v>
      </c>
      <c r="C11" s="10"/>
      <c r="D11" s="10"/>
      <c r="E11" s="10"/>
      <c r="F11" s="10"/>
      <c r="G11" s="10"/>
      <c r="H11" s="10"/>
      <c r="I11" s="10"/>
      <c r="J11" s="12"/>
      <c r="K11" s="8"/>
    </row>
    <row r="12" spans="1:11" ht="12.75">
      <c r="A12" s="10"/>
      <c r="B12" s="3" t="s">
        <v>429</v>
      </c>
      <c r="C12" s="10"/>
      <c r="D12" s="10"/>
      <c r="E12" s="10"/>
      <c r="F12" s="10"/>
      <c r="G12" s="10"/>
      <c r="H12" s="10"/>
      <c r="I12" s="10"/>
      <c r="J12" s="12"/>
      <c r="K12" s="8"/>
    </row>
    <row r="13" spans="1:11" ht="12.75">
      <c r="A13" s="2"/>
      <c r="B13" s="11" t="s">
        <v>439</v>
      </c>
      <c r="C13" s="14"/>
      <c r="D13" s="14"/>
      <c r="E13" s="14"/>
      <c r="F13" s="14"/>
      <c r="G13" s="14"/>
      <c r="H13" s="10"/>
      <c r="I13" s="10"/>
      <c r="J13" s="12"/>
      <c r="K13" s="8"/>
    </row>
    <row r="14" spans="1:11" ht="12.75">
      <c r="A14" s="2"/>
      <c r="B14" s="11" t="s">
        <v>440</v>
      </c>
      <c r="C14" s="11"/>
      <c r="D14" s="11"/>
      <c r="E14" s="3"/>
      <c r="F14" s="2"/>
      <c r="G14" s="2"/>
      <c r="H14" s="10"/>
      <c r="I14" s="10"/>
      <c r="J14" s="12"/>
      <c r="K14" s="8"/>
    </row>
    <row r="15" spans="1:11" ht="12.75">
      <c r="A15" s="2"/>
      <c r="B15" s="3" t="s">
        <v>429</v>
      </c>
      <c r="C15" s="11"/>
      <c r="D15" s="3"/>
      <c r="E15" s="2"/>
      <c r="F15" s="2"/>
      <c r="G15" s="3"/>
      <c r="H15" s="10"/>
      <c r="I15" s="10"/>
      <c r="J15" s="12"/>
      <c r="K15" s="8"/>
    </row>
    <row r="16" spans="1:11" ht="12.75">
      <c r="A16" s="2"/>
      <c r="B16" s="11" t="s">
        <v>435</v>
      </c>
      <c r="C16" s="3"/>
      <c r="D16" s="3"/>
      <c r="E16" s="3"/>
      <c r="F16" s="2"/>
      <c r="G16" s="3"/>
      <c r="H16" s="10"/>
      <c r="I16" s="10"/>
      <c r="J16" s="12"/>
      <c r="K16" s="3"/>
    </row>
    <row r="17" spans="1:11" ht="12.75">
      <c r="A17" s="2"/>
      <c r="B17" s="11" t="s">
        <v>440</v>
      </c>
      <c r="C17" s="3"/>
      <c r="D17" s="3"/>
      <c r="E17" s="3"/>
      <c r="F17" s="2"/>
      <c r="G17" s="3"/>
      <c r="H17" s="10"/>
      <c r="I17" s="10"/>
      <c r="J17" s="12"/>
      <c r="K17" s="3"/>
    </row>
    <row r="18" spans="1:11" ht="12.75">
      <c r="A18" s="2"/>
      <c r="B18" s="3" t="s">
        <v>432</v>
      </c>
      <c r="C18" s="3"/>
      <c r="D18" s="3"/>
      <c r="E18" s="3"/>
      <c r="F18" s="2"/>
      <c r="G18" s="3"/>
      <c r="H18" s="3"/>
      <c r="I18" s="3"/>
      <c r="J18" s="3"/>
      <c r="K18" s="3"/>
    </row>
    <row r="19" spans="1:11" ht="12.75">
      <c r="A19" s="2"/>
      <c r="B19" s="11" t="s">
        <v>437</v>
      </c>
      <c r="C19" s="10"/>
      <c r="D19" s="10"/>
      <c r="E19" s="10"/>
      <c r="F19" s="10"/>
      <c r="G19" s="10"/>
      <c r="H19" s="3"/>
      <c r="I19" s="3"/>
      <c r="J19" s="3"/>
      <c r="K19" s="3"/>
    </row>
    <row r="20" spans="1:11" ht="12.75">
      <c r="A20" s="2"/>
      <c r="B20" s="11" t="s">
        <v>431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2"/>
      <c r="B21" s="3"/>
      <c r="C21" s="11"/>
      <c r="D21" s="3"/>
      <c r="E21" s="2"/>
      <c r="F21" s="2"/>
      <c r="G21" s="3"/>
      <c r="H21" s="3"/>
      <c r="I21" s="3"/>
      <c r="J21" s="3"/>
      <c r="K21" s="3"/>
    </row>
    <row r="22" spans="1:9" ht="12.75">
      <c r="A22" s="67" t="s">
        <v>36</v>
      </c>
      <c r="B22" s="3"/>
      <c r="C22" s="3"/>
      <c r="D22" s="2"/>
      <c r="E22" s="2"/>
      <c r="F22" s="3"/>
      <c r="G22" s="3"/>
      <c r="H22" s="3"/>
      <c r="I22" s="3"/>
    </row>
    <row r="23" ht="12.75">
      <c r="A23" s="18" t="s">
        <v>37</v>
      </c>
    </row>
    <row r="24" spans="1:9" ht="12.75">
      <c r="A24" s="3" t="s">
        <v>38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39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40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41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42</v>
      </c>
      <c r="B28" s="3"/>
      <c r="C28" s="3"/>
      <c r="D28" s="2"/>
      <c r="E28" s="2"/>
      <c r="F28" s="3"/>
      <c r="G28" s="3"/>
      <c r="H28" s="3"/>
      <c r="I28" s="3"/>
    </row>
    <row r="29" spans="1:10" ht="30" customHeight="1">
      <c r="A29" s="147" t="s">
        <v>43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ht="12.75">
      <c r="A30" s="18" t="s">
        <v>44</v>
      </c>
    </row>
    <row r="31" ht="12.75">
      <c r="A31" s="18" t="s">
        <v>45</v>
      </c>
    </row>
    <row r="32" ht="12.75">
      <c r="A32" s="18" t="s">
        <v>46</v>
      </c>
    </row>
    <row r="33" ht="12.75">
      <c r="A33" s="18" t="s">
        <v>47</v>
      </c>
    </row>
    <row r="34" ht="12.75">
      <c r="A34" s="18" t="s">
        <v>48</v>
      </c>
    </row>
    <row r="35" ht="12.75">
      <c r="A35" s="18" t="s">
        <v>49</v>
      </c>
    </row>
    <row r="36" ht="12.75">
      <c r="A36" s="18" t="s">
        <v>50</v>
      </c>
    </row>
    <row r="37" ht="12.75">
      <c r="A37" s="18" t="s">
        <v>51</v>
      </c>
    </row>
  </sheetData>
  <sheetProtection selectLockedCells="1" selectUnlockedCells="1"/>
  <mergeCells count="5">
    <mergeCell ref="A29:J29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" sqref="A3:K3"/>
    </sheetView>
  </sheetViews>
  <sheetFormatPr defaultColWidth="9.00390625" defaultRowHeight="12.75"/>
  <cols>
    <col min="1" max="1" width="3.875" style="18" customWidth="1"/>
    <col min="2" max="2" width="26.25390625" style="18" customWidth="1"/>
    <col min="3" max="3" width="12.00390625" style="18" customWidth="1"/>
    <col min="4" max="4" width="3.75390625" style="18" customWidth="1"/>
    <col min="5" max="5" width="5.00390625" style="18" customWidth="1"/>
    <col min="6" max="6" width="15.375" style="18" customWidth="1"/>
    <col min="7" max="7" width="7.25390625" style="18" customWidth="1"/>
    <col min="8" max="8" width="8.75390625" style="18" customWidth="1"/>
    <col min="9" max="9" width="7.50390625" style="18" customWidth="1"/>
    <col min="10" max="10" width="7.625" style="18" customWidth="1"/>
    <col min="11" max="16384" width="8.75390625" style="18" customWidth="1"/>
  </cols>
  <sheetData>
    <row r="1" ht="12.75">
      <c r="I1" s="98" t="s">
        <v>410</v>
      </c>
    </row>
    <row r="2" spans="1:11" ht="17.25" customHeight="1">
      <c r="A2" s="143" t="s">
        <v>448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.75" customHeight="1">
      <c r="A3" s="143" t="s">
        <v>386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50.2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</row>
    <row r="5" spans="1:11" ht="12.75">
      <c r="A5" s="6">
        <v>1</v>
      </c>
      <c r="B5" s="7" t="s">
        <v>301</v>
      </c>
      <c r="C5" s="7" t="s">
        <v>22</v>
      </c>
      <c r="D5" s="6" t="s">
        <v>20</v>
      </c>
      <c r="E5" s="6">
        <v>1</v>
      </c>
      <c r="F5" s="6">
        <v>1</v>
      </c>
      <c r="G5" s="72"/>
      <c r="H5" s="73"/>
      <c r="I5" s="72">
        <f aca="true" t="shared" si="0" ref="I5:I12">(G5*H5)+G5</f>
        <v>0</v>
      </c>
      <c r="J5" s="72">
        <f aca="true" t="shared" si="1" ref="J5:J12">E5*F5*G5</f>
        <v>0</v>
      </c>
      <c r="K5" s="69">
        <f aca="true" t="shared" si="2" ref="K5:K12">(J5*H5)+J5</f>
        <v>0</v>
      </c>
    </row>
    <row r="6" spans="1:11" ht="26.25">
      <c r="A6" s="6">
        <v>2</v>
      </c>
      <c r="B6" s="7" t="s">
        <v>302</v>
      </c>
      <c r="C6" s="7" t="s">
        <v>22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12.75">
      <c r="A7" s="6">
        <v>3</v>
      </c>
      <c r="B7" s="7" t="s">
        <v>303</v>
      </c>
      <c r="C7" s="7" t="s">
        <v>22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12.75">
      <c r="A8" s="6">
        <v>4</v>
      </c>
      <c r="B8" s="7" t="s">
        <v>304</v>
      </c>
      <c r="C8" s="7" t="s">
        <v>22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12.75">
      <c r="A9" s="6">
        <v>5</v>
      </c>
      <c r="B9" s="7" t="s">
        <v>305</v>
      </c>
      <c r="C9" s="7" t="s">
        <v>22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12.75">
      <c r="A10" s="6">
        <v>6</v>
      </c>
      <c r="B10" s="7" t="s">
        <v>306</v>
      </c>
      <c r="C10" s="7" t="s">
        <v>22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45" customHeight="1">
      <c r="A11" s="77">
        <v>7</v>
      </c>
      <c r="B11" s="78" t="s">
        <v>307</v>
      </c>
      <c r="C11" s="78" t="s">
        <v>32</v>
      </c>
      <c r="D11" s="77" t="s">
        <v>20</v>
      </c>
      <c r="E11" s="77">
        <v>8</v>
      </c>
      <c r="F11" s="77">
        <v>1</v>
      </c>
      <c r="G11" s="72"/>
      <c r="H11" s="73"/>
      <c r="I11" s="72">
        <f>(G11*H11)+G11</f>
        <v>0</v>
      </c>
      <c r="J11" s="72">
        <f>E11*F11*G11</f>
        <v>0</v>
      </c>
      <c r="K11" s="69">
        <f>(J11*H11)+J11</f>
        <v>0</v>
      </c>
    </row>
    <row r="12" spans="1:11" ht="27.75" customHeight="1">
      <c r="A12" s="6">
        <v>8</v>
      </c>
      <c r="B12" s="7" t="s">
        <v>307</v>
      </c>
      <c r="C12" s="7" t="s">
        <v>26</v>
      </c>
      <c r="D12" s="6" t="s">
        <v>20</v>
      </c>
      <c r="E12" s="6">
        <v>4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15.75" customHeight="1">
      <c r="A13" s="144" t="s">
        <v>34</v>
      </c>
      <c r="B13" s="144"/>
      <c r="C13" s="144"/>
      <c r="D13" s="144"/>
      <c r="E13" s="144"/>
      <c r="F13" s="144"/>
      <c r="G13" s="144"/>
      <c r="H13" s="144"/>
      <c r="I13" s="144"/>
      <c r="J13" s="74">
        <f>SUM(J5:J12)</f>
        <v>0</v>
      </c>
      <c r="K13" s="61">
        <f>SUM(K5:K12)</f>
        <v>0</v>
      </c>
    </row>
    <row r="14" spans="1:11" ht="15.75" customHeight="1">
      <c r="A14" s="144" t="s">
        <v>35</v>
      </c>
      <c r="B14" s="144"/>
      <c r="C14" s="144"/>
      <c r="D14" s="144"/>
      <c r="E14" s="144"/>
      <c r="F14" s="144"/>
      <c r="G14" s="144"/>
      <c r="H14" s="144"/>
      <c r="I14" s="144"/>
      <c r="J14" s="75">
        <f>K13-J13</f>
        <v>0</v>
      </c>
      <c r="K14" s="8"/>
    </row>
    <row r="15" spans="1:11" ht="12.75">
      <c r="A15" s="10"/>
      <c r="B15" s="11"/>
      <c r="C15" s="10"/>
      <c r="D15" s="10"/>
      <c r="E15" s="10"/>
      <c r="F15" s="10"/>
      <c r="G15" s="10"/>
      <c r="H15" s="10"/>
      <c r="I15" s="10"/>
      <c r="J15" s="12"/>
      <c r="K15" s="8"/>
    </row>
    <row r="16" spans="1:11" ht="12.75">
      <c r="A16" s="10"/>
      <c r="B16" s="11" t="s">
        <v>438</v>
      </c>
      <c r="C16" s="10"/>
      <c r="D16" s="10"/>
      <c r="E16" s="10"/>
      <c r="F16" s="10"/>
      <c r="G16" s="10"/>
      <c r="H16" s="10"/>
      <c r="I16" s="10"/>
      <c r="J16" s="12"/>
      <c r="K16" s="8"/>
    </row>
    <row r="17" spans="1:11" ht="12.75">
      <c r="A17" s="10"/>
      <c r="B17" s="11" t="s">
        <v>434</v>
      </c>
      <c r="C17" s="10"/>
      <c r="D17" s="10"/>
      <c r="E17" s="10"/>
      <c r="F17" s="10"/>
      <c r="G17" s="10"/>
      <c r="H17" s="10"/>
      <c r="I17" s="10"/>
      <c r="J17" s="12"/>
      <c r="K17" s="8"/>
    </row>
    <row r="18" spans="1:11" ht="12.75">
      <c r="A18" s="10"/>
      <c r="B18" s="11" t="s">
        <v>433</v>
      </c>
      <c r="C18" s="10"/>
      <c r="D18" s="10"/>
      <c r="E18" s="10"/>
      <c r="F18" s="10"/>
      <c r="G18" s="10"/>
      <c r="H18" s="10"/>
      <c r="I18" s="10"/>
      <c r="J18" s="12"/>
      <c r="K18" s="8" t="s">
        <v>312</v>
      </c>
    </row>
    <row r="19" spans="1:11" ht="12.75">
      <c r="A19" s="10"/>
      <c r="B19" s="3" t="s">
        <v>429</v>
      </c>
      <c r="C19" s="10"/>
      <c r="D19" s="10"/>
      <c r="E19" s="10"/>
      <c r="F19" s="10"/>
      <c r="G19" s="10"/>
      <c r="H19" s="10"/>
      <c r="I19" s="10"/>
      <c r="J19" s="12"/>
      <c r="K19" s="8"/>
    </row>
    <row r="20" spans="1:11" ht="12.75">
      <c r="A20" s="2"/>
      <c r="B20" s="11" t="s">
        <v>439</v>
      </c>
      <c r="C20" s="14"/>
      <c r="D20" s="14"/>
      <c r="E20" s="14"/>
      <c r="F20" s="14"/>
      <c r="G20" s="14"/>
      <c r="H20" s="10"/>
      <c r="I20" s="10"/>
      <c r="J20" s="12"/>
      <c r="K20" s="8"/>
    </row>
    <row r="21" spans="1:11" ht="12.75">
      <c r="A21" s="2"/>
      <c r="B21" s="11" t="s">
        <v>440</v>
      </c>
      <c r="C21" s="11"/>
      <c r="D21" s="11"/>
      <c r="E21" s="3"/>
      <c r="F21" s="2"/>
      <c r="G21" s="2"/>
      <c r="H21" s="10"/>
      <c r="I21" s="10"/>
      <c r="J21" s="12"/>
      <c r="K21" s="8"/>
    </row>
    <row r="22" spans="1:11" ht="12.75">
      <c r="A22" s="2"/>
      <c r="B22" s="3" t="s">
        <v>429</v>
      </c>
      <c r="C22" s="11"/>
      <c r="D22" s="3"/>
      <c r="E22" s="2"/>
      <c r="F22" s="2"/>
      <c r="G22" s="3"/>
      <c r="H22" s="3"/>
      <c r="I22" s="3"/>
      <c r="J22" s="3"/>
      <c r="K22" s="3"/>
    </row>
    <row r="23" spans="1:11" ht="12.75">
      <c r="A23" s="2"/>
      <c r="B23" s="11" t="s">
        <v>435</v>
      </c>
      <c r="C23" s="3"/>
      <c r="D23" s="3"/>
      <c r="E23" s="3"/>
      <c r="F23" s="2"/>
      <c r="G23" s="3"/>
      <c r="H23" s="3"/>
      <c r="I23" s="3"/>
      <c r="J23" s="3"/>
      <c r="K23" s="3"/>
    </row>
    <row r="24" spans="1:11" ht="12.75">
      <c r="A24" s="2"/>
      <c r="B24" s="11" t="s">
        <v>440</v>
      </c>
      <c r="C24" s="3"/>
      <c r="D24" s="3"/>
      <c r="E24" s="3"/>
      <c r="F24" s="2"/>
      <c r="G24" s="3"/>
      <c r="H24" s="3"/>
      <c r="I24" s="3"/>
      <c r="J24" s="3"/>
      <c r="K24" s="3"/>
    </row>
    <row r="25" spans="1:11" ht="12.75">
      <c r="A25" s="2"/>
      <c r="B25" s="3" t="s">
        <v>432</v>
      </c>
      <c r="C25" s="3"/>
      <c r="D25" s="3"/>
      <c r="E25" s="3"/>
      <c r="F25" s="2"/>
      <c r="G25" s="3"/>
      <c r="H25" s="3"/>
      <c r="I25" s="3"/>
      <c r="J25" s="3"/>
      <c r="K25" s="3"/>
    </row>
    <row r="26" spans="1:11" ht="12.75">
      <c r="A26" s="2"/>
      <c r="B26" s="11" t="s">
        <v>437</v>
      </c>
      <c r="C26" s="10"/>
      <c r="D26" s="10"/>
      <c r="E26" s="10"/>
      <c r="F26" s="10"/>
      <c r="G26" s="10"/>
      <c r="H26" s="3"/>
      <c r="I26" s="3"/>
      <c r="J26" s="3"/>
      <c r="K26" s="3"/>
    </row>
    <row r="27" spans="1:11" ht="12.75">
      <c r="A27" s="2"/>
      <c r="B27" s="11" t="s">
        <v>431</v>
      </c>
      <c r="C27" s="10"/>
      <c r="D27" s="10"/>
      <c r="E27" s="10"/>
      <c r="F27" s="10"/>
      <c r="G27" s="10"/>
      <c r="H27" s="3"/>
      <c r="I27" s="3"/>
      <c r="J27" s="3"/>
      <c r="K27" s="3"/>
    </row>
    <row r="28" spans="1:11" ht="12.75">
      <c r="A28" s="2"/>
      <c r="B28" s="3"/>
      <c r="C28" s="11"/>
      <c r="D28" s="3"/>
      <c r="E28" s="2"/>
      <c r="F28" s="2"/>
      <c r="G28" s="3"/>
      <c r="H28" s="3"/>
      <c r="I28" s="3"/>
      <c r="J28" s="3"/>
      <c r="K28" s="3"/>
    </row>
    <row r="29" spans="1:9" ht="12.75">
      <c r="A29" s="67" t="s">
        <v>36</v>
      </c>
      <c r="B29" s="3"/>
      <c r="C29" s="3"/>
      <c r="D29" s="2"/>
      <c r="E29" s="2"/>
      <c r="F29" s="3"/>
      <c r="G29" s="3"/>
      <c r="H29" s="3"/>
      <c r="I29" s="3"/>
    </row>
    <row r="30" ht="12.75">
      <c r="A30" s="18" t="s">
        <v>37</v>
      </c>
    </row>
    <row r="31" spans="1:9" ht="12.75">
      <c r="A31" s="3" t="s">
        <v>38</v>
      </c>
      <c r="B31" s="3"/>
      <c r="C31" s="3"/>
      <c r="D31" s="2"/>
      <c r="E31" s="2"/>
      <c r="F31" s="3"/>
      <c r="G31" s="3"/>
      <c r="H31" s="3"/>
      <c r="I31" s="3"/>
    </row>
    <row r="32" spans="1:9" ht="12.75">
      <c r="A32" s="3" t="s">
        <v>39</v>
      </c>
      <c r="B32" s="3"/>
      <c r="C32" s="3"/>
      <c r="D32" s="2"/>
      <c r="E32" s="2"/>
      <c r="F32" s="3"/>
      <c r="G32" s="3"/>
      <c r="H32" s="3"/>
      <c r="I32" s="3"/>
    </row>
    <row r="33" spans="1:9" ht="12.75">
      <c r="A33" s="3" t="s">
        <v>40</v>
      </c>
      <c r="B33" s="3"/>
      <c r="C33" s="3"/>
      <c r="D33" s="2"/>
      <c r="E33" s="2"/>
      <c r="F33" s="3"/>
      <c r="G33" s="3"/>
      <c r="H33" s="3"/>
      <c r="I33" s="3"/>
    </row>
    <row r="34" spans="1:9" ht="12.75">
      <c r="A34" s="3" t="s">
        <v>41</v>
      </c>
      <c r="B34" s="3"/>
      <c r="C34" s="3"/>
      <c r="D34" s="2"/>
      <c r="E34" s="2"/>
      <c r="F34" s="3"/>
      <c r="G34" s="3"/>
      <c r="H34" s="3"/>
      <c r="I34" s="3"/>
    </row>
    <row r="35" spans="1:9" ht="12.75">
      <c r="A35" s="3" t="s">
        <v>42</v>
      </c>
      <c r="B35" s="3"/>
      <c r="C35" s="3"/>
      <c r="D35" s="2"/>
      <c r="E35" s="2"/>
      <c r="F35" s="3"/>
      <c r="G35" s="3"/>
      <c r="H35" s="3"/>
      <c r="I35" s="3"/>
    </row>
    <row r="36" spans="1:10" ht="24" customHeight="1">
      <c r="A36" s="147" t="s">
        <v>43</v>
      </c>
      <c r="B36" s="147"/>
      <c r="C36" s="147"/>
      <c r="D36" s="147"/>
      <c r="E36" s="147"/>
      <c r="F36" s="147"/>
      <c r="G36" s="147"/>
      <c r="H36" s="147"/>
      <c r="I36" s="147"/>
      <c r="J36" s="147"/>
    </row>
    <row r="37" ht="12.75">
      <c r="A37" s="18" t="s">
        <v>44</v>
      </c>
    </row>
    <row r="38" ht="12.75">
      <c r="A38" s="18" t="s">
        <v>45</v>
      </c>
    </row>
    <row r="39" ht="12.75">
      <c r="A39" s="18" t="s">
        <v>46</v>
      </c>
    </row>
    <row r="40" ht="12.75">
      <c r="A40" s="18" t="s">
        <v>47</v>
      </c>
    </row>
    <row r="41" ht="12.75">
      <c r="A41" s="18" t="s">
        <v>48</v>
      </c>
    </row>
    <row r="42" ht="12.75">
      <c r="A42" s="18" t="s">
        <v>49</v>
      </c>
    </row>
    <row r="43" ht="12.75">
      <c r="A43" s="18" t="s">
        <v>50</v>
      </c>
    </row>
    <row r="44" ht="12.75">
      <c r="A44" s="18" t="s">
        <v>51</v>
      </c>
    </row>
  </sheetData>
  <sheetProtection selectLockedCells="1" selectUnlockedCells="1"/>
  <mergeCells count="5">
    <mergeCell ref="A36:J36"/>
    <mergeCell ref="A2:K2"/>
    <mergeCell ref="A3:K3"/>
    <mergeCell ref="A13:I13"/>
    <mergeCell ref="A14:I14"/>
  </mergeCells>
  <printOptions/>
  <pageMargins left="0.7874015748031497" right="0.7874015748031497" top="0.8267716535433072" bottom="0.8267716535433072" header="0.7874015748031497" footer="0.7874015748031497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5" sqref="K5"/>
    </sheetView>
  </sheetViews>
  <sheetFormatPr defaultColWidth="9.00390625" defaultRowHeight="12.75"/>
  <cols>
    <col min="1" max="1" width="3.25390625" style="18" customWidth="1"/>
    <col min="2" max="2" width="26.125" style="18" customWidth="1"/>
    <col min="3" max="3" width="11.875" style="18" customWidth="1"/>
    <col min="4" max="4" width="4.00390625" style="18" customWidth="1"/>
    <col min="5" max="5" width="5.25390625" style="18" customWidth="1"/>
    <col min="6" max="6" width="15.75390625" style="18" customWidth="1"/>
    <col min="7" max="7" width="7.125" style="18" customWidth="1"/>
    <col min="8" max="8" width="7.375" style="18" customWidth="1"/>
    <col min="9" max="9" width="8.125" style="18" customWidth="1"/>
    <col min="10" max="16384" width="8.75390625" style="18" customWidth="1"/>
  </cols>
  <sheetData>
    <row r="1" ht="12.75">
      <c r="I1" s="98" t="s">
        <v>411</v>
      </c>
    </row>
    <row r="2" spans="1:11" ht="17.25" customHeight="1">
      <c r="A2" s="147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.75" customHeight="1">
      <c r="A3" s="143" t="s">
        <v>308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54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</row>
    <row r="5" spans="1:11" ht="52.5" customHeight="1">
      <c r="A5" s="6">
        <v>1</v>
      </c>
      <c r="B5" s="81" t="s">
        <v>309</v>
      </c>
      <c r="C5" s="7" t="s">
        <v>22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15.75" customHeight="1">
      <c r="A6" s="144" t="s">
        <v>34</v>
      </c>
      <c r="B6" s="144"/>
      <c r="C6" s="144"/>
      <c r="D6" s="144"/>
      <c r="E6" s="144"/>
      <c r="F6" s="144"/>
      <c r="G6" s="144"/>
      <c r="H6" s="144"/>
      <c r="I6" s="144"/>
      <c r="J6" s="72">
        <f>SUM(J5)</f>
        <v>0</v>
      </c>
      <c r="K6" s="105">
        <f>SUM(K5)</f>
        <v>0</v>
      </c>
    </row>
    <row r="7" spans="1:10" ht="15" customHeight="1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75">
        <f>K6-J6</f>
        <v>0</v>
      </c>
    </row>
    <row r="9" spans="1:7" ht="12.75">
      <c r="A9" s="10"/>
      <c r="B9" s="11" t="s">
        <v>438</v>
      </c>
      <c r="C9" s="10"/>
      <c r="D9" s="10"/>
      <c r="E9" s="10"/>
      <c r="F9" s="10"/>
      <c r="G9" s="10"/>
    </row>
    <row r="10" spans="1:7" ht="12.75">
      <c r="A10" s="10"/>
      <c r="B10" s="11" t="s">
        <v>434</v>
      </c>
      <c r="C10" s="10"/>
      <c r="D10" s="10"/>
      <c r="E10" s="10"/>
      <c r="F10" s="10"/>
      <c r="G10" s="10"/>
    </row>
    <row r="11" spans="1:7" ht="12.75">
      <c r="A11" s="10"/>
      <c r="B11" s="11" t="s">
        <v>433</v>
      </c>
      <c r="C11" s="10"/>
      <c r="D11" s="10"/>
      <c r="E11" s="10"/>
      <c r="F11" s="10"/>
      <c r="G11" s="10"/>
    </row>
    <row r="12" spans="1:10" ht="12.75">
      <c r="A12" s="10"/>
      <c r="B12" s="3" t="s">
        <v>429</v>
      </c>
      <c r="C12" s="10"/>
      <c r="D12" s="10"/>
      <c r="E12" s="10"/>
      <c r="F12" s="10"/>
      <c r="G12" s="10"/>
      <c r="H12" s="3"/>
      <c r="I12" s="3"/>
      <c r="J12" s="3"/>
    </row>
    <row r="13" spans="1:10" ht="12.75">
      <c r="A13" s="2"/>
      <c r="B13" s="11" t="s">
        <v>439</v>
      </c>
      <c r="C13" s="14"/>
      <c r="D13" s="14"/>
      <c r="E13" s="14"/>
      <c r="F13" s="14"/>
      <c r="G13" s="14"/>
      <c r="H13" s="3"/>
      <c r="I13" s="3"/>
      <c r="J13" s="3"/>
    </row>
    <row r="14" spans="1:10" ht="12.75">
      <c r="A14" s="2"/>
      <c r="B14" s="11" t="s">
        <v>440</v>
      </c>
      <c r="C14" s="11"/>
      <c r="D14" s="11"/>
      <c r="E14" s="3"/>
      <c r="F14" s="2"/>
      <c r="G14" s="2"/>
      <c r="H14" s="3"/>
      <c r="I14" s="3"/>
      <c r="J14" s="3"/>
    </row>
    <row r="15" spans="1:10" ht="12.75">
      <c r="A15" s="2"/>
      <c r="B15" s="3" t="s">
        <v>429</v>
      </c>
      <c r="C15" s="11"/>
      <c r="D15" s="3"/>
      <c r="E15" s="2"/>
      <c r="F15" s="2"/>
      <c r="G15" s="3"/>
      <c r="H15" s="3"/>
      <c r="I15" s="3"/>
      <c r="J15" s="3"/>
    </row>
    <row r="16" spans="1:10" ht="12.75">
      <c r="A16" s="2"/>
      <c r="B16" s="11" t="s">
        <v>435</v>
      </c>
      <c r="C16" s="3"/>
      <c r="D16" s="3"/>
      <c r="E16" s="3"/>
      <c r="F16" s="2"/>
      <c r="G16" s="3"/>
      <c r="H16" s="3"/>
      <c r="I16" s="3"/>
      <c r="J16" s="3"/>
    </row>
    <row r="17" spans="1:10" ht="12.75">
      <c r="A17" s="2"/>
      <c r="B17" s="11" t="s">
        <v>440</v>
      </c>
      <c r="C17" s="3"/>
      <c r="D17" s="3"/>
      <c r="E17" s="3"/>
      <c r="F17" s="2"/>
      <c r="G17" s="3"/>
      <c r="H17" s="3"/>
      <c r="I17" s="3"/>
      <c r="J17" s="3"/>
    </row>
    <row r="18" spans="1:10" ht="12.75">
      <c r="A18" s="2"/>
      <c r="B18" s="3" t="s">
        <v>432</v>
      </c>
      <c r="C18" s="3"/>
      <c r="D18" s="3"/>
      <c r="E18" s="3"/>
      <c r="F18" s="2"/>
      <c r="G18" s="3"/>
      <c r="H18" s="3"/>
      <c r="I18" s="3"/>
      <c r="J18" s="3"/>
    </row>
    <row r="19" spans="1:10" ht="12.75">
      <c r="A19" s="2"/>
      <c r="B19" s="11" t="s">
        <v>437</v>
      </c>
      <c r="C19" s="10"/>
      <c r="D19" s="10"/>
      <c r="E19" s="10"/>
      <c r="F19" s="10"/>
      <c r="G19" s="10"/>
      <c r="H19" s="3"/>
      <c r="I19" s="3"/>
      <c r="J19" s="3"/>
    </row>
    <row r="20" spans="1:11" ht="12.75">
      <c r="A20" s="2"/>
      <c r="B20" s="11" t="s">
        <v>431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2"/>
      <c r="B21" s="3"/>
      <c r="C21" s="11"/>
      <c r="D21" s="3"/>
      <c r="E21" s="2"/>
      <c r="F21" s="2"/>
      <c r="G21" s="3"/>
      <c r="H21" s="3"/>
      <c r="I21" s="3"/>
      <c r="J21" s="3"/>
      <c r="K21" s="3"/>
    </row>
    <row r="22" spans="1:9" ht="12.75">
      <c r="A22" s="67" t="s">
        <v>36</v>
      </c>
      <c r="B22" s="3"/>
      <c r="C22" s="3"/>
      <c r="D22" s="2"/>
      <c r="E22" s="2"/>
      <c r="F22" s="3"/>
      <c r="G22" s="3"/>
      <c r="H22" s="3"/>
      <c r="I22" s="3"/>
    </row>
    <row r="23" ht="12.75">
      <c r="A23" s="18" t="s">
        <v>37</v>
      </c>
    </row>
    <row r="24" spans="1:9" ht="12.75">
      <c r="A24" s="3" t="s">
        <v>38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39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40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41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42</v>
      </c>
      <c r="B28" s="3"/>
      <c r="C28" s="3"/>
      <c r="D28" s="2"/>
      <c r="E28" s="2"/>
      <c r="F28" s="3"/>
      <c r="G28" s="3"/>
      <c r="H28" s="3"/>
      <c r="I28" s="3"/>
    </row>
    <row r="29" spans="1:10" ht="25.5" customHeight="1">
      <c r="A29" s="147" t="s">
        <v>43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ht="12.75">
      <c r="A30" s="18" t="s">
        <v>44</v>
      </c>
    </row>
    <row r="31" ht="12.75">
      <c r="A31" s="18" t="s">
        <v>45</v>
      </c>
    </row>
    <row r="32" ht="12.75">
      <c r="A32" s="18" t="s">
        <v>46</v>
      </c>
    </row>
    <row r="33" ht="12.75">
      <c r="A33" s="18" t="s">
        <v>47</v>
      </c>
    </row>
    <row r="34" ht="12.75">
      <c r="A34" s="18" t="s">
        <v>48</v>
      </c>
    </row>
    <row r="35" ht="12.75">
      <c r="A35" s="18" t="s">
        <v>49</v>
      </c>
    </row>
    <row r="36" ht="12.75">
      <c r="A36" s="18" t="s">
        <v>50</v>
      </c>
    </row>
    <row r="37" ht="12.75">
      <c r="A37" s="18" t="s">
        <v>51</v>
      </c>
    </row>
  </sheetData>
  <sheetProtection selectLockedCells="1" selectUnlockedCells="1"/>
  <mergeCells count="5">
    <mergeCell ref="A29:J29"/>
    <mergeCell ref="A2:K2"/>
    <mergeCell ref="A3:K3"/>
    <mergeCell ref="A6:I6"/>
    <mergeCell ref="A7:I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J7" sqref="J7"/>
    </sheetView>
  </sheetViews>
  <sheetFormatPr defaultColWidth="9.00390625" defaultRowHeight="12.75"/>
  <cols>
    <col min="1" max="1" width="3.625" style="18" customWidth="1"/>
    <col min="2" max="2" width="16.50390625" style="18" customWidth="1"/>
    <col min="3" max="3" width="19.75390625" style="18" customWidth="1"/>
    <col min="4" max="4" width="3.75390625" style="18" customWidth="1"/>
    <col min="5" max="5" width="5.625" style="18" customWidth="1"/>
    <col min="6" max="6" width="14.375" style="18" customWidth="1"/>
    <col min="7" max="7" width="8.125" style="18" customWidth="1"/>
    <col min="8" max="8" width="7.625" style="18" customWidth="1"/>
    <col min="9" max="9" width="8.75390625" style="18" customWidth="1"/>
    <col min="10" max="10" width="7.875" style="18" customWidth="1"/>
    <col min="11" max="11" width="7.625" style="18" customWidth="1"/>
    <col min="12" max="16384" width="8.75390625" style="18" customWidth="1"/>
  </cols>
  <sheetData>
    <row r="1" spans="1:9" ht="12.75">
      <c r="A1" s="18" t="s">
        <v>365</v>
      </c>
      <c r="B1" s="112"/>
      <c r="C1" s="112"/>
      <c r="I1" s="98" t="s">
        <v>412</v>
      </c>
    </row>
    <row r="2" spans="1:2" ht="12.75">
      <c r="A2" s="112" t="s">
        <v>454</v>
      </c>
      <c r="B2" s="112"/>
    </row>
    <row r="3" spans="1:11" ht="36.7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12.75">
      <c r="A4" s="6">
        <v>1</v>
      </c>
      <c r="B4" s="7" t="s">
        <v>310</v>
      </c>
      <c r="C4" s="76" t="s">
        <v>30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2.75">
      <c r="A5" s="6">
        <v>2</v>
      </c>
      <c r="B5" s="7" t="s">
        <v>310</v>
      </c>
      <c r="C5" s="76" t="s">
        <v>22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15.75" customHeight="1">
      <c r="A6" s="144" t="s">
        <v>34</v>
      </c>
      <c r="B6" s="144"/>
      <c r="C6" s="144"/>
      <c r="D6" s="144"/>
      <c r="E6" s="144"/>
      <c r="F6" s="144"/>
      <c r="G6" s="144"/>
      <c r="H6" s="144"/>
      <c r="I6" s="144"/>
      <c r="J6" s="74">
        <f>SUM(J4:J5)</f>
        <v>0</v>
      </c>
      <c r="K6" s="74">
        <f>SUM(K4:K5)</f>
        <v>0</v>
      </c>
    </row>
    <row r="7" spans="1:10" ht="15" customHeight="1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75">
        <f>K6-J6</f>
        <v>0</v>
      </c>
    </row>
    <row r="9" spans="1:7" ht="12.75">
      <c r="A9" s="10"/>
      <c r="B9" s="11" t="s">
        <v>438</v>
      </c>
      <c r="C9" s="10"/>
      <c r="D9" s="10"/>
      <c r="E9" s="10"/>
      <c r="F9" s="10"/>
      <c r="G9" s="10"/>
    </row>
    <row r="10" spans="1:7" ht="12.75">
      <c r="A10" s="10"/>
      <c r="B10" s="11" t="s">
        <v>434</v>
      </c>
      <c r="C10" s="10"/>
      <c r="D10" s="10"/>
      <c r="E10" s="10"/>
      <c r="F10" s="10"/>
      <c r="G10" s="10"/>
    </row>
    <row r="11" spans="1:7" ht="12.75">
      <c r="A11" s="10"/>
      <c r="B11" s="11" t="s">
        <v>433</v>
      </c>
      <c r="C11" s="10"/>
      <c r="D11" s="10"/>
      <c r="E11" s="10"/>
      <c r="F11" s="10"/>
      <c r="G11" s="10"/>
    </row>
    <row r="12" spans="1:10" ht="12.75">
      <c r="A12" s="10"/>
      <c r="B12" s="3" t="s">
        <v>429</v>
      </c>
      <c r="C12" s="10"/>
      <c r="D12" s="10"/>
      <c r="E12" s="10"/>
      <c r="F12" s="10"/>
      <c r="G12" s="10"/>
      <c r="H12" s="3"/>
      <c r="I12" s="3"/>
      <c r="J12" s="3"/>
    </row>
    <row r="13" spans="1:10" ht="12.75">
      <c r="A13" s="2"/>
      <c r="B13" s="11" t="s">
        <v>439</v>
      </c>
      <c r="C13" s="14"/>
      <c r="D13" s="14"/>
      <c r="E13" s="14"/>
      <c r="F13" s="14"/>
      <c r="G13" s="14"/>
      <c r="H13" s="3"/>
      <c r="I13" s="3"/>
      <c r="J13" s="3"/>
    </row>
    <row r="14" spans="1:10" ht="12.75">
      <c r="A14" s="2"/>
      <c r="B14" s="11" t="s">
        <v>440</v>
      </c>
      <c r="C14" s="11"/>
      <c r="D14" s="11"/>
      <c r="E14" s="3"/>
      <c r="F14" s="2"/>
      <c r="G14" s="2"/>
      <c r="H14" s="3"/>
      <c r="I14" s="3"/>
      <c r="J14" s="3"/>
    </row>
    <row r="15" spans="1:10" ht="12.75">
      <c r="A15" s="2"/>
      <c r="B15" s="3" t="s">
        <v>429</v>
      </c>
      <c r="C15" s="11"/>
      <c r="D15" s="3"/>
      <c r="E15" s="2"/>
      <c r="F15" s="2"/>
      <c r="G15" s="3"/>
      <c r="H15" s="3"/>
      <c r="I15" s="3"/>
      <c r="J15" s="3"/>
    </row>
    <row r="16" spans="1:10" ht="12.75">
      <c r="A16" s="2"/>
      <c r="B16" s="11" t="s">
        <v>435</v>
      </c>
      <c r="C16" s="3"/>
      <c r="D16" s="3"/>
      <c r="E16" s="3"/>
      <c r="F16" s="2"/>
      <c r="G16" s="3"/>
      <c r="H16" s="3"/>
      <c r="I16" s="3"/>
      <c r="J16" s="3"/>
    </row>
    <row r="17" spans="1:10" ht="12.75">
      <c r="A17" s="2"/>
      <c r="B17" s="11" t="s">
        <v>440</v>
      </c>
      <c r="C17" s="3"/>
      <c r="D17" s="3"/>
      <c r="E17" s="3"/>
      <c r="F17" s="2"/>
      <c r="G17" s="3"/>
      <c r="H17" s="3"/>
      <c r="I17" s="3"/>
      <c r="J17" s="3"/>
    </row>
    <row r="18" spans="1:10" ht="12.75">
      <c r="A18" s="2"/>
      <c r="B18" s="3" t="s">
        <v>432</v>
      </c>
      <c r="C18" s="3"/>
      <c r="D18" s="3"/>
      <c r="E18" s="3"/>
      <c r="F18" s="2"/>
      <c r="G18" s="3"/>
      <c r="H18" s="3"/>
      <c r="I18" s="3"/>
      <c r="J18" s="3"/>
    </row>
    <row r="19" spans="1:10" ht="12.75">
      <c r="A19" s="2"/>
      <c r="B19" s="11" t="s">
        <v>437</v>
      </c>
      <c r="C19" s="10"/>
      <c r="D19" s="10"/>
      <c r="E19" s="10"/>
      <c r="F19" s="10"/>
      <c r="G19" s="10"/>
      <c r="H19" s="3"/>
      <c r="I19" s="3"/>
      <c r="J19" s="3"/>
    </row>
    <row r="20" spans="1:11" ht="12.75">
      <c r="A20" s="2"/>
      <c r="B20" s="11" t="s">
        <v>431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2"/>
      <c r="B21" s="3"/>
      <c r="C21" s="11"/>
      <c r="D21" s="3"/>
      <c r="E21" s="2"/>
      <c r="F21" s="2"/>
      <c r="G21" s="3"/>
      <c r="H21" s="3"/>
      <c r="I21" s="3"/>
      <c r="J21" s="3"/>
      <c r="K21" s="3"/>
    </row>
    <row r="22" spans="1:9" ht="12.75">
      <c r="A22" s="67" t="s">
        <v>36</v>
      </c>
      <c r="B22" s="3"/>
      <c r="C22" s="3"/>
      <c r="D22" s="2"/>
      <c r="E22" s="2"/>
      <c r="F22" s="3"/>
      <c r="G22" s="3"/>
      <c r="H22" s="3"/>
      <c r="I22" s="3"/>
    </row>
    <row r="23" ht="12.75">
      <c r="A23" s="18" t="s">
        <v>37</v>
      </c>
    </row>
    <row r="24" spans="1:9" ht="12.75">
      <c r="A24" s="3" t="s">
        <v>38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39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40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41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42</v>
      </c>
      <c r="B28" s="3"/>
      <c r="C28" s="3"/>
      <c r="D28" s="2"/>
      <c r="E28" s="2"/>
      <c r="F28" s="3"/>
      <c r="G28" s="3"/>
      <c r="H28" s="3"/>
      <c r="I28" s="3"/>
    </row>
    <row r="29" spans="1:10" ht="24.75" customHeight="1">
      <c r="A29" s="147" t="s">
        <v>43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ht="12.75">
      <c r="A30" s="18" t="s">
        <v>44</v>
      </c>
    </row>
    <row r="31" ht="12.75">
      <c r="A31" s="18" t="s">
        <v>45</v>
      </c>
    </row>
    <row r="32" ht="12.75">
      <c r="A32" s="18" t="s">
        <v>46</v>
      </c>
    </row>
    <row r="33" ht="12.75">
      <c r="A33" s="18" t="s">
        <v>47</v>
      </c>
    </row>
    <row r="34" ht="12.75">
      <c r="A34" s="18" t="s">
        <v>48</v>
      </c>
    </row>
    <row r="35" ht="12.75">
      <c r="A35" s="18" t="s">
        <v>49</v>
      </c>
    </row>
    <row r="36" ht="12.75">
      <c r="A36" s="18" t="s">
        <v>50</v>
      </c>
    </row>
    <row r="37" ht="12.75">
      <c r="A37" s="18" t="s">
        <v>51</v>
      </c>
    </row>
  </sheetData>
  <sheetProtection selectLockedCells="1" selectUnlockedCells="1"/>
  <mergeCells count="3">
    <mergeCell ref="A6:I6"/>
    <mergeCell ref="A7:I7"/>
    <mergeCell ref="A29:J29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F7" sqref="F7"/>
    </sheetView>
  </sheetViews>
  <sheetFormatPr defaultColWidth="9.00390625" defaultRowHeight="12.75"/>
  <cols>
    <col min="1" max="1" width="3.25390625" style="115" customWidth="1"/>
    <col min="2" max="2" width="19.625" style="115" customWidth="1"/>
    <col min="3" max="3" width="16.50390625" style="115" customWidth="1"/>
    <col min="4" max="4" width="3.875" style="115" customWidth="1"/>
    <col min="5" max="5" width="6.375" style="115" customWidth="1"/>
    <col min="6" max="6" width="17.00390625" style="115" customWidth="1"/>
    <col min="7" max="7" width="7.125" style="115" customWidth="1"/>
    <col min="8" max="8" width="8.75390625" style="115" customWidth="1"/>
    <col min="9" max="9" width="7.375" style="115" customWidth="1"/>
    <col min="10" max="16384" width="8.75390625" style="115" customWidth="1"/>
  </cols>
  <sheetData>
    <row r="1" spans="1:12" ht="13.5">
      <c r="A1" s="39"/>
      <c r="B1" s="40" t="s">
        <v>366</v>
      </c>
      <c r="C1" s="37"/>
      <c r="D1" s="37"/>
      <c r="E1" s="39"/>
      <c r="F1" s="39" t="s">
        <v>312</v>
      </c>
      <c r="G1" s="37"/>
      <c r="H1" s="41" t="s">
        <v>413</v>
      </c>
      <c r="I1" s="37"/>
      <c r="J1" s="37"/>
      <c r="K1" s="42"/>
      <c r="L1" s="37"/>
    </row>
    <row r="2" spans="1:12" ht="15.75" customHeight="1">
      <c r="A2" s="155" t="s">
        <v>313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37"/>
    </row>
    <row r="3" spans="1:12" ht="72" customHeight="1">
      <c r="A3" s="43" t="s">
        <v>7</v>
      </c>
      <c r="B3" s="43" t="s">
        <v>8</v>
      </c>
      <c r="C3" s="43" t="s">
        <v>9</v>
      </c>
      <c r="D3" s="43" t="s">
        <v>10</v>
      </c>
      <c r="E3" s="43" t="s">
        <v>11</v>
      </c>
      <c r="F3" s="43" t="s">
        <v>12</v>
      </c>
      <c r="G3" s="43" t="s">
        <v>13</v>
      </c>
      <c r="H3" s="43" t="s">
        <v>14</v>
      </c>
      <c r="I3" s="43" t="s">
        <v>15</v>
      </c>
      <c r="J3" s="51" t="s">
        <v>16</v>
      </c>
      <c r="K3" s="53" t="s">
        <v>17</v>
      </c>
      <c r="L3" s="113"/>
    </row>
    <row r="4" spans="1:12" ht="27">
      <c r="A4" s="44">
        <v>1</v>
      </c>
      <c r="B4" s="45" t="s">
        <v>314</v>
      </c>
      <c r="C4" s="45" t="s">
        <v>315</v>
      </c>
      <c r="D4" s="44" t="s">
        <v>20</v>
      </c>
      <c r="E4" s="44">
        <v>4</v>
      </c>
      <c r="F4" s="44">
        <v>1</v>
      </c>
      <c r="G4" s="46"/>
      <c r="H4" s="114"/>
      <c r="I4" s="46">
        <f aca="true" t="shared" si="0" ref="I4:I9">(G4*H4)+G4</f>
        <v>0</v>
      </c>
      <c r="J4" s="46">
        <f aca="true" t="shared" si="1" ref="J4:J9">E4*F4*G4</f>
        <v>0</v>
      </c>
      <c r="K4" s="63">
        <f aca="true" t="shared" si="2" ref="K4:K9">(J4*H4)+J4</f>
        <v>0</v>
      </c>
      <c r="L4" s="50"/>
    </row>
    <row r="5" spans="1:12" ht="41.25">
      <c r="A5" s="44">
        <v>2</v>
      </c>
      <c r="B5" s="45" t="s">
        <v>316</v>
      </c>
      <c r="C5" s="45" t="s">
        <v>315</v>
      </c>
      <c r="D5" s="44" t="s">
        <v>20</v>
      </c>
      <c r="E5" s="44">
        <v>5</v>
      </c>
      <c r="F5" s="44">
        <v>1</v>
      </c>
      <c r="G5" s="46"/>
      <c r="H5" s="114"/>
      <c r="I5" s="46">
        <f t="shared" si="0"/>
        <v>0</v>
      </c>
      <c r="J5" s="46">
        <f t="shared" si="1"/>
        <v>0</v>
      </c>
      <c r="K5" s="63">
        <f t="shared" si="2"/>
        <v>0</v>
      </c>
      <c r="L5" s="50"/>
    </row>
    <row r="6" spans="1:12" ht="41.25">
      <c r="A6" s="44">
        <v>3</v>
      </c>
      <c r="B6" s="45" t="s">
        <v>317</v>
      </c>
      <c r="C6" s="45" t="s">
        <v>318</v>
      </c>
      <c r="D6" s="44" t="s">
        <v>20</v>
      </c>
      <c r="E6" s="44">
        <v>2</v>
      </c>
      <c r="F6" s="44">
        <v>1</v>
      </c>
      <c r="G6" s="46"/>
      <c r="H6" s="114"/>
      <c r="I6" s="46">
        <f t="shared" si="0"/>
        <v>0</v>
      </c>
      <c r="J6" s="46">
        <f t="shared" si="1"/>
        <v>0</v>
      </c>
      <c r="K6" s="63">
        <f t="shared" si="2"/>
        <v>0</v>
      </c>
      <c r="L6" s="50"/>
    </row>
    <row r="7" spans="1:12" ht="41.25">
      <c r="A7" s="44">
        <v>4</v>
      </c>
      <c r="B7" s="47" t="s">
        <v>319</v>
      </c>
      <c r="C7" s="47" t="s">
        <v>318</v>
      </c>
      <c r="D7" s="44" t="s">
        <v>20</v>
      </c>
      <c r="E7" s="44">
        <v>5</v>
      </c>
      <c r="F7" s="44">
        <v>1</v>
      </c>
      <c r="G7" s="46"/>
      <c r="H7" s="114"/>
      <c r="I7" s="46">
        <f t="shared" si="0"/>
        <v>0</v>
      </c>
      <c r="J7" s="46">
        <f t="shared" si="1"/>
        <v>0</v>
      </c>
      <c r="K7" s="63">
        <f t="shared" si="2"/>
        <v>0</v>
      </c>
      <c r="L7" s="50"/>
    </row>
    <row r="8" spans="1:12" ht="41.25">
      <c r="A8" s="44">
        <v>5</v>
      </c>
      <c r="B8" s="47" t="s">
        <v>320</v>
      </c>
      <c r="C8" s="47" t="s">
        <v>318</v>
      </c>
      <c r="D8" s="44" t="s">
        <v>20</v>
      </c>
      <c r="E8" s="44">
        <v>1</v>
      </c>
      <c r="F8" s="44">
        <v>1</v>
      </c>
      <c r="G8" s="46"/>
      <c r="H8" s="114"/>
      <c r="I8" s="46">
        <f t="shared" si="0"/>
        <v>0</v>
      </c>
      <c r="J8" s="46">
        <f t="shared" si="1"/>
        <v>0</v>
      </c>
      <c r="K8" s="63">
        <f t="shared" si="2"/>
        <v>0</v>
      </c>
      <c r="L8" s="50"/>
    </row>
    <row r="9" spans="1:12" ht="41.25">
      <c r="A9" s="44">
        <v>6</v>
      </c>
      <c r="B9" s="45" t="s">
        <v>321</v>
      </c>
      <c r="C9" s="45" t="s">
        <v>19</v>
      </c>
      <c r="D9" s="44" t="s">
        <v>20</v>
      </c>
      <c r="E9" s="44">
        <v>3</v>
      </c>
      <c r="F9" s="44">
        <v>1</v>
      </c>
      <c r="G9" s="46"/>
      <c r="H9" s="114"/>
      <c r="I9" s="46">
        <f t="shared" si="0"/>
        <v>0</v>
      </c>
      <c r="J9" s="46">
        <f t="shared" si="1"/>
        <v>0</v>
      </c>
      <c r="K9" s="63">
        <f t="shared" si="2"/>
        <v>0</v>
      </c>
      <c r="L9" s="50"/>
    </row>
    <row r="10" spans="1:12" ht="15.75" customHeight="1">
      <c r="A10" s="151" t="s">
        <v>34</v>
      </c>
      <c r="B10" s="151"/>
      <c r="C10" s="151"/>
      <c r="D10" s="151"/>
      <c r="E10" s="151"/>
      <c r="F10" s="151"/>
      <c r="G10" s="151"/>
      <c r="H10" s="151"/>
      <c r="I10" s="151"/>
      <c r="J10" s="52">
        <f>SUM(J4:J9)</f>
        <v>0</v>
      </c>
      <c r="K10" s="63">
        <f>SUM(K4:K9)</f>
        <v>0</v>
      </c>
      <c r="L10" s="50"/>
    </row>
    <row r="11" spans="1:12" ht="15.75" customHeight="1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46">
        <f>K10-J10</f>
        <v>0</v>
      </c>
      <c r="L11" s="50"/>
    </row>
    <row r="12" ht="13.5">
      <c r="L12" s="50"/>
    </row>
    <row r="13" spans="1:12" ht="13.5">
      <c r="A13" s="35"/>
      <c r="B13" s="36" t="s">
        <v>449</v>
      </c>
      <c r="C13" s="35"/>
      <c r="D13" s="35"/>
      <c r="E13" s="35"/>
      <c r="F13" s="35"/>
      <c r="G13" s="35"/>
      <c r="H13" s="37"/>
      <c r="I13" s="48"/>
      <c r="J13" s="49"/>
      <c r="K13" s="37"/>
      <c r="L13" s="37"/>
    </row>
    <row r="14" spans="1:12" ht="13.5">
      <c r="A14" s="35"/>
      <c r="B14" s="36" t="s">
        <v>434</v>
      </c>
      <c r="C14" s="35"/>
      <c r="D14" s="35"/>
      <c r="E14" s="35"/>
      <c r="F14" s="35"/>
      <c r="G14" s="35"/>
      <c r="H14" s="37"/>
      <c r="I14" s="48"/>
      <c r="J14" s="49"/>
      <c r="K14" s="37"/>
      <c r="L14" s="37"/>
    </row>
    <row r="15" spans="1:12" ht="13.5">
      <c r="A15" s="35"/>
      <c r="B15" s="36" t="s">
        <v>433</v>
      </c>
      <c r="C15" s="35"/>
      <c r="D15" s="35"/>
      <c r="E15" s="35"/>
      <c r="F15" s="35"/>
      <c r="G15" s="35"/>
      <c r="H15" s="37"/>
      <c r="I15" s="48"/>
      <c r="J15" s="49"/>
      <c r="K15" s="37"/>
      <c r="L15" s="37"/>
    </row>
    <row r="16" spans="1:12" ht="13.5">
      <c r="A16" s="35"/>
      <c r="B16" s="37" t="s">
        <v>429</v>
      </c>
      <c r="C16" s="35"/>
      <c r="D16" s="35"/>
      <c r="E16" s="35"/>
      <c r="F16" s="35"/>
      <c r="G16" s="35"/>
      <c r="H16" s="37"/>
      <c r="I16" s="48"/>
      <c r="J16" s="49"/>
      <c r="K16" s="37"/>
      <c r="L16" s="37"/>
    </row>
    <row r="17" spans="1:12" ht="13.5">
      <c r="A17" s="39"/>
      <c r="B17" s="36" t="s">
        <v>450</v>
      </c>
      <c r="C17" s="50"/>
      <c r="D17" s="50"/>
      <c r="E17" s="50"/>
      <c r="F17" s="50"/>
      <c r="G17" s="50"/>
      <c r="H17" s="37"/>
      <c r="I17" s="48"/>
      <c r="J17" s="49"/>
      <c r="K17" s="37"/>
      <c r="L17" s="37"/>
    </row>
    <row r="18" spans="1:12" ht="13.5">
      <c r="A18" s="39"/>
      <c r="B18" s="36" t="s">
        <v>451</v>
      </c>
      <c r="C18" s="36"/>
      <c r="D18" s="36"/>
      <c r="E18" s="37"/>
      <c r="F18" s="39"/>
      <c r="G18" s="39"/>
      <c r="H18" s="37"/>
      <c r="I18" s="48"/>
      <c r="J18" s="49"/>
      <c r="K18" s="37"/>
      <c r="L18" s="37"/>
    </row>
    <row r="19" spans="1:12" ht="13.5">
      <c r="A19" s="39"/>
      <c r="B19" s="37" t="s">
        <v>429</v>
      </c>
      <c r="C19" s="36"/>
      <c r="D19" s="37"/>
      <c r="E19" s="39"/>
      <c r="F19" s="39"/>
      <c r="G19" s="37"/>
      <c r="H19" s="37"/>
      <c r="I19" s="48"/>
      <c r="J19" s="49"/>
      <c r="K19" s="37"/>
      <c r="L19" s="37"/>
    </row>
    <row r="20" spans="1:12" ht="13.5">
      <c r="A20" s="39"/>
      <c r="B20" s="36" t="s">
        <v>435</v>
      </c>
      <c r="C20" s="37"/>
      <c r="D20" s="37"/>
      <c r="E20" s="37"/>
      <c r="F20" s="39"/>
      <c r="G20" s="37"/>
      <c r="H20" s="37"/>
      <c r="I20" s="48"/>
      <c r="J20" s="49"/>
      <c r="K20" s="37"/>
      <c r="L20" s="37"/>
    </row>
    <row r="21" spans="1:12" ht="13.5">
      <c r="A21" s="39"/>
      <c r="B21" s="36" t="s">
        <v>451</v>
      </c>
      <c r="C21" s="37"/>
      <c r="D21" s="37"/>
      <c r="E21" s="37"/>
      <c r="F21" s="39"/>
      <c r="G21" s="37"/>
      <c r="H21" s="37"/>
      <c r="I21" s="48"/>
      <c r="J21" s="49"/>
      <c r="K21" s="37"/>
      <c r="L21" s="37"/>
    </row>
    <row r="22" spans="1:12" ht="13.5">
      <c r="A22" s="39"/>
      <c r="B22" s="37" t="s">
        <v>432</v>
      </c>
      <c r="C22" s="37"/>
      <c r="D22" s="37"/>
      <c r="E22" s="37"/>
      <c r="F22" s="39"/>
      <c r="G22" s="37"/>
      <c r="H22" s="37"/>
      <c r="I22" s="48"/>
      <c r="J22" s="49"/>
      <c r="K22" s="37"/>
      <c r="L22" s="37"/>
    </row>
    <row r="23" spans="1:12" ht="13.5">
      <c r="A23" s="39"/>
      <c r="B23" s="36" t="s">
        <v>452</v>
      </c>
      <c r="C23" s="35"/>
      <c r="D23" s="35"/>
      <c r="E23" s="35"/>
      <c r="F23" s="35"/>
      <c r="G23" s="35"/>
      <c r="H23" s="37"/>
      <c r="I23" s="48"/>
      <c r="J23" s="49"/>
      <c r="K23" s="37"/>
      <c r="L23" s="37"/>
    </row>
    <row r="24" spans="1:12" ht="13.5">
      <c r="A24" s="39"/>
      <c r="B24" s="36" t="s">
        <v>453</v>
      </c>
      <c r="C24" s="35"/>
      <c r="D24" s="35"/>
      <c r="E24" s="35"/>
      <c r="F24" s="35"/>
      <c r="G24" s="35"/>
      <c r="H24" s="37"/>
      <c r="I24" s="48"/>
      <c r="J24" s="49"/>
      <c r="K24" s="37"/>
      <c r="L24" s="37"/>
    </row>
    <row r="25" spans="1:12" ht="13.5">
      <c r="A25" s="39"/>
      <c r="B25" s="37"/>
      <c r="C25" s="36"/>
      <c r="D25" s="37"/>
      <c r="E25" s="39"/>
      <c r="F25" s="39"/>
      <c r="G25" s="37"/>
      <c r="H25" s="37"/>
      <c r="I25" s="48"/>
      <c r="J25" s="49"/>
      <c r="K25" s="37"/>
      <c r="L25" s="37"/>
    </row>
    <row r="26" spans="1:12" ht="13.5">
      <c r="A26" s="116" t="s">
        <v>36</v>
      </c>
      <c r="B26" s="37"/>
      <c r="C26" s="37"/>
      <c r="D26" s="39"/>
      <c r="E26" s="39"/>
      <c r="F26" s="37"/>
      <c r="G26" s="37"/>
      <c r="H26" s="37"/>
      <c r="I26" s="37"/>
      <c r="L26" s="37"/>
    </row>
    <row r="27" ht="13.5">
      <c r="A27" s="115" t="s">
        <v>37</v>
      </c>
    </row>
    <row r="28" spans="1:9" ht="13.5">
      <c r="A28" s="37" t="s">
        <v>38</v>
      </c>
      <c r="B28" s="37"/>
      <c r="C28" s="37"/>
      <c r="D28" s="39"/>
      <c r="E28" s="39"/>
      <c r="F28" s="37"/>
      <c r="G28" s="37"/>
      <c r="H28" s="37"/>
      <c r="I28" s="37"/>
    </row>
    <row r="29" spans="1:9" ht="13.5">
      <c r="A29" s="37" t="s">
        <v>39</v>
      </c>
      <c r="B29" s="37"/>
      <c r="C29" s="37"/>
      <c r="D29" s="39"/>
      <c r="E29" s="39"/>
      <c r="F29" s="37"/>
      <c r="G29" s="37"/>
      <c r="H29" s="37"/>
      <c r="I29" s="37"/>
    </row>
    <row r="30" spans="1:9" ht="13.5">
      <c r="A30" s="37" t="s">
        <v>40</v>
      </c>
      <c r="B30" s="37"/>
      <c r="C30" s="37"/>
      <c r="D30" s="39"/>
      <c r="E30" s="39"/>
      <c r="F30" s="37"/>
      <c r="G30" s="37"/>
      <c r="H30" s="37"/>
      <c r="I30" s="37"/>
    </row>
    <row r="31" spans="1:9" ht="13.5">
      <c r="A31" s="37" t="s">
        <v>41</v>
      </c>
      <c r="B31" s="37"/>
      <c r="C31" s="37"/>
      <c r="D31" s="39"/>
      <c r="E31" s="39"/>
      <c r="F31" s="37"/>
      <c r="G31" s="37"/>
      <c r="H31" s="37"/>
      <c r="I31" s="37"/>
    </row>
    <row r="32" spans="1:12" ht="13.5">
      <c r="A32" s="37" t="s">
        <v>42</v>
      </c>
      <c r="B32" s="37"/>
      <c r="C32" s="37"/>
      <c r="D32" s="39"/>
      <c r="E32" s="39"/>
      <c r="F32" s="37"/>
      <c r="G32" s="37"/>
      <c r="H32" s="37"/>
      <c r="I32" s="37"/>
      <c r="L32" s="50"/>
    </row>
    <row r="33" spans="1:12" ht="23.25" customHeight="1">
      <c r="A33" s="156" t="s">
        <v>43</v>
      </c>
      <c r="B33" s="156"/>
      <c r="C33" s="156"/>
      <c r="D33" s="156"/>
      <c r="E33" s="156"/>
      <c r="F33" s="156"/>
      <c r="G33" s="156"/>
      <c r="H33" s="156"/>
      <c r="I33" s="156"/>
      <c r="J33" s="156"/>
      <c r="L33" s="37"/>
    </row>
    <row r="34" spans="1:12" ht="13.5">
      <c r="A34" s="115" t="s">
        <v>44</v>
      </c>
      <c r="L34" s="37"/>
    </row>
    <row r="35" spans="1:12" ht="13.5">
      <c r="A35" s="115" t="s">
        <v>45</v>
      </c>
      <c r="L35" s="37"/>
    </row>
    <row r="36" spans="1:12" ht="13.5">
      <c r="A36" s="115" t="s">
        <v>46</v>
      </c>
      <c r="L36" s="37"/>
    </row>
    <row r="37" spans="1:12" ht="13.5">
      <c r="A37" s="115" t="s">
        <v>47</v>
      </c>
      <c r="L37" s="37"/>
    </row>
    <row r="38" spans="1:12" ht="13.5">
      <c r="A38" s="115" t="s">
        <v>48</v>
      </c>
      <c r="L38" s="37"/>
    </row>
    <row r="39" spans="1:12" ht="13.5">
      <c r="A39" s="115" t="s">
        <v>49</v>
      </c>
      <c r="L39" s="37"/>
    </row>
    <row r="40" spans="1:12" ht="13.5">
      <c r="A40" s="115" t="s">
        <v>50</v>
      </c>
      <c r="L40" s="37"/>
    </row>
    <row r="41" spans="1:12" ht="13.5">
      <c r="A41" s="115" t="s">
        <v>51</v>
      </c>
      <c r="L41" s="37"/>
    </row>
    <row r="42" spans="8:12" ht="13.5">
      <c r="H42" s="37"/>
      <c r="I42" s="37"/>
      <c r="J42" s="37"/>
      <c r="K42" s="37"/>
      <c r="L42" s="37"/>
    </row>
    <row r="43" spans="1:12" ht="13.5">
      <c r="A43" s="39"/>
      <c r="B43" s="37"/>
      <c r="C43" s="37"/>
      <c r="D43" s="37"/>
      <c r="E43" s="39"/>
      <c r="F43" s="39"/>
      <c r="G43" s="37"/>
      <c r="H43" s="37"/>
      <c r="I43" s="37"/>
      <c r="J43" s="37"/>
      <c r="K43" s="37"/>
      <c r="L43" s="37"/>
    </row>
    <row r="44" spans="1:12" ht="13.5">
      <c r="A44" s="39"/>
      <c r="B44" s="37"/>
      <c r="C44" s="37"/>
      <c r="D44" s="37"/>
      <c r="E44" s="39"/>
      <c r="F44" s="39"/>
      <c r="G44" s="37"/>
      <c r="H44" s="37"/>
      <c r="I44" s="37"/>
      <c r="J44" s="37"/>
      <c r="K44" s="37"/>
      <c r="L44" s="37"/>
    </row>
    <row r="45" spans="1:12" ht="13.5">
      <c r="A45" s="39"/>
      <c r="B45" s="37"/>
      <c r="C45" s="37"/>
      <c r="D45" s="37"/>
      <c r="E45" s="39"/>
      <c r="F45" s="39"/>
      <c r="G45" s="37"/>
      <c r="H45" s="37"/>
      <c r="I45" s="37"/>
      <c r="J45" s="37"/>
      <c r="K45" s="37"/>
      <c r="L45" s="37"/>
    </row>
  </sheetData>
  <sheetProtection selectLockedCells="1" selectUnlockedCells="1"/>
  <mergeCells count="4">
    <mergeCell ref="A2:K2"/>
    <mergeCell ref="A10:I10"/>
    <mergeCell ref="A11:I11"/>
    <mergeCell ref="A33:J33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J15" sqref="J15"/>
    </sheetView>
  </sheetViews>
  <sheetFormatPr defaultColWidth="9.00390625" defaultRowHeight="12.75"/>
  <cols>
    <col min="1" max="1" width="2.75390625" style="18" customWidth="1"/>
    <col min="2" max="2" width="19.125" style="18" customWidth="1"/>
    <col min="3" max="3" width="19.00390625" style="18" customWidth="1"/>
    <col min="4" max="5" width="6.00390625" style="18" customWidth="1"/>
    <col min="6" max="6" width="19.00390625" style="18" customWidth="1"/>
    <col min="7" max="7" width="6.875" style="18" customWidth="1"/>
    <col min="8" max="8" width="7.375" style="18" customWidth="1"/>
    <col min="9" max="9" width="7.00390625" style="18" customWidth="1"/>
    <col min="10" max="10" width="8.25390625" style="18" customWidth="1"/>
    <col min="11" max="11" width="8.125" style="18" customWidth="1"/>
    <col min="12" max="16384" width="9.00390625" style="18" customWidth="1"/>
  </cols>
  <sheetData>
    <row r="1" spans="1:12" ht="12.75">
      <c r="A1" s="2"/>
      <c r="B1" s="117" t="s">
        <v>311</v>
      </c>
      <c r="C1" s="3"/>
      <c r="D1" s="3"/>
      <c r="E1" s="2"/>
      <c r="F1" s="2"/>
      <c r="G1" s="3"/>
      <c r="H1" s="64" t="s">
        <v>414</v>
      </c>
      <c r="I1" s="3"/>
      <c r="J1" s="3"/>
      <c r="K1" s="4"/>
      <c r="L1" s="3"/>
    </row>
    <row r="2" spans="1:12" ht="15.75" customHeight="1">
      <c r="A2" s="143" t="s">
        <v>323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"/>
    </row>
    <row r="3" spans="1:12" ht="47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</row>
    <row r="4" spans="1:12" ht="60.75" customHeight="1">
      <c r="A4" s="6">
        <v>1</v>
      </c>
      <c r="B4" s="7" t="s">
        <v>324</v>
      </c>
      <c r="C4" s="76" t="s">
        <v>325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  <c r="L4" s="14"/>
    </row>
    <row r="5" spans="1:12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  <c r="L5" s="3"/>
    </row>
    <row r="6" spans="1:12" ht="15.7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L6" s="3"/>
    </row>
    <row r="7" ht="12.75">
      <c r="L7" s="3"/>
    </row>
    <row r="8" spans="1:12" ht="12.75">
      <c r="A8" s="10"/>
      <c r="B8" s="11" t="s">
        <v>438</v>
      </c>
      <c r="C8" s="10"/>
      <c r="D8" s="10"/>
      <c r="E8" s="10"/>
      <c r="F8" s="10"/>
      <c r="G8" s="10"/>
      <c r="L8" s="3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10"/>
      <c r="I9" s="12"/>
      <c r="J9" s="14"/>
      <c r="L9" s="3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10"/>
      <c r="I10" s="12"/>
      <c r="J10" s="14"/>
      <c r="L10" s="3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10"/>
      <c r="I11" s="12"/>
      <c r="J11" s="14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10"/>
      <c r="I12" s="12"/>
      <c r="J12" s="14"/>
      <c r="L12" s="3"/>
    </row>
    <row r="13" spans="1:11" ht="12.75">
      <c r="A13" s="2"/>
      <c r="B13" s="11" t="s">
        <v>440</v>
      </c>
      <c r="C13" s="11"/>
      <c r="D13" s="11"/>
      <c r="E13" s="3"/>
      <c r="F13" s="2"/>
      <c r="G13" s="2"/>
      <c r="H13" s="10"/>
      <c r="I13" s="12"/>
      <c r="J13" s="14"/>
      <c r="K13" s="3"/>
    </row>
    <row r="14" spans="1:11" ht="12.75">
      <c r="A14" s="2"/>
      <c r="B14" s="3" t="s">
        <v>429</v>
      </c>
      <c r="C14" s="11"/>
      <c r="D14" s="3"/>
      <c r="E14" s="2"/>
      <c r="F14" s="2"/>
      <c r="G14" s="3"/>
      <c r="H14" s="10"/>
      <c r="I14" s="12"/>
      <c r="J14" s="14"/>
      <c r="K14" s="3"/>
    </row>
    <row r="15" spans="1:11" ht="12.75">
      <c r="A15" s="2"/>
      <c r="B15" s="11" t="s">
        <v>435</v>
      </c>
      <c r="C15" s="3"/>
      <c r="D15" s="3"/>
      <c r="E15" s="3"/>
      <c r="F15" s="2"/>
      <c r="G15" s="3"/>
      <c r="H15" s="10"/>
      <c r="I15" s="12"/>
      <c r="J15" s="14"/>
      <c r="K15" s="3"/>
    </row>
    <row r="16" spans="1:12" ht="12.75">
      <c r="A16" s="2"/>
      <c r="B16" s="11" t="s">
        <v>440</v>
      </c>
      <c r="C16" s="3"/>
      <c r="D16" s="3"/>
      <c r="E16" s="3"/>
      <c r="F16" s="2"/>
      <c r="G16" s="3"/>
      <c r="H16" s="10"/>
      <c r="I16" s="10"/>
      <c r="J16" s="12"/>
      <c r="K16" s="8"/>
      <c r="L16" s="3"/>
    </row>
    <row r="17" spans="1:11" ht="12.75">
      <c r="A17" s="2"/>
      <c r="B17" s="3" t="s">
        <v>432</v>
      </c>
      <c r="C17" s="3"/>
      <c r="D17" s="3"/>
      <c r="E17" s="3"/>
      <c r="F17" s="2"/>
      <c r="G17" s="3"/>
      <c r="H17" s="10"/>
      <c r="I17" s="12"/>
      <c r="J17" s="14"/>
      <c r="K17" s="3"/>
    </row>
    <row r="18" spans="1:11" ht="12.75">
      <c r="A18" s="2"/>
      <c r="B18" s="11" t="s">
        <v>437</v>
      </c>
      <c r="C18" s="10"/>
      <c r="D18" s="10"/>
      <c r="E18" s="10"/>
      <c r="F18" s="10"/>
      <c r="G18" s="10"/>
      <c r="H18" s="10"/>
      <c r="I18" s="12"/>
      <c r="J18" s="14"/>
      <c r="K18" s="3"/>
    </row>
    <row r="19" spans="1:11" ht="12.75">
      <c r="A19" s="2"/>
      <c r="B19" s="11" t="s">
        <v>431</v>
      </c>
      <c r="C19" s="10"/>
      <c r="D19" s="10"/>
      <c r="E19" s="10"/>
      <c r="F19" s="10"/>
      <c r="G19" s="10"/>
      <c r="H19" s="10"/>
      <c r="I19" s="12"/>
      <c r="J19" s="3"/>
      <c r="K19" s="3"/>
    </row>
    <row r="20" spans="1:11" ht="12.75">
      <c r="A20" s="2"/>
      <c r="B20" s="3"/>
      <c r="C20" s="11"/>
      <c r="D20" s="3"/>
      <c r="E20" s="2"/>
      <c r="F20" s="2"/>
      <c r="G20" s="3"/>
      <c r="H20" s="13"/>
      <c r="I20" s="82"/>
      <c r="J20" s="3"/>
      <c r="K20" s="3"/>
    </row>
    <row r="21" spans="1:12" ht="12.75">
      <c r="A21" s="67" t="s">
        <v>36</v>
      </c>
      <c r="B21" s="3"/>
      <c r="C21" s="3"/>
      <c r="D21" s="2"/>
      <c r="E21" s="2"/>
      <c r="F21" s="3"/>
      <c r="G21" s="3"/>
      <c r="H21" s="3"/>
      <c r="I21" s="3"/>
      <c r="L21" s="3"/>
    </row>
    <row r="22" spans="1:12" ht="12.75">
      <c r="A22" s="18" t="s">
        <v>37</v>
      </c>
      <c r="L22" s="3"/>
    </row>
    <row r="23" spans="1:12" ht="12.75">
      <c r="A23" s="3" t="s">
        <v>38</v>
      </c>
      <c r="B23" s="3"/>
      <c r="C23" s="3"/>
      <c r="D23" s="2"/>
      <c r="E23" s="2"/>
      <c r="F23" s="3"/>
      <c r="G23" s="3"/>
      <c r="H23" s="3"/>
      <c r="I23" s="3"/>
      <c r="L23" s="3"/>
    </row>
    <row r="24" spans="1:12" ht="12.75">
      <c r="A24" s="3" t="s">
        <v>39</v>
      </c>
      <c r="B24" s="3"/>
      <c r="C24" s="3"/>
      <c r="D24" s="2"/>
      <c r="E24" s="2"/>
      <c r="F24" s="3"/>
      <c r="G24" s="3"/>
      <c r="H24" s="3"/>
      <c r="I24" s="3"/>
      <c r="L24" s="3"/>
    </row>
    <row r="25" spans="1:12" ht="12.75">
      <c r="A25" s="3" t="s">
        <v>40</v>
      </c>
      <c r="B25" s="3"/>
      <c r="C25" s="3"/>
      <c r="D25" s="2"/>
      <c r="E25" s="2"/>
      <c r="F25" s="3"/>
      <c r="G25" s="3"/>
      <c r="H25" s="3"/>
      <c r="I25" s="3"/>
      <c r="L25" s="3"/>
    </row>
    <row r="26" spans="1:12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3"/>
    </row>
    <row r="27" spans="1:12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28.5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</row>
    <row r="29" spans="1:12" ht="12.75">
      <c r="A29" s="18" t="s">
        <v>44</v>
      </c>
      <c r="L29" s="3"/>
    </row>
    <row r="30" spans="1:12" ht="12.75">
      <c r="A30" s="18" t="s">
        <v>45</v>
      </c>
      <c r="L30" s="3"/>
    </row>
    <row r="31" spans="1:12" ht="12.75">
      <c r="A31" s="18" t="s">
        <v>46</v>
      </c>
      <c r="L31" s="3"/>
    </row>
    <row r="32" spans="1:12" ht="12.75">
      <c r="A32" s="18" t="s">
        <v>47</v>
      </c>
      <c r="L32" s="3"/>
    </row>
    <row r="33" spans="1:12" ht="12.75">
      <c r="A33" s="18" t="s">
        <v>48</v>
      </c>
      <c r="L33" s="3"/>
    </row>
    <row r="34" spans="1:12" ht="12.75">
      <c r="A34" s="18" t="s">
        <v>49</v>
      </c>
      <c r="L34" s="3"/>
    </row>
    <row r="35" spans="1:12" ht="12.75">
      <c r="A35" s="18" t="s">
        <v>50</v>
      </c>
      <c r="L35" s="3"/>
    </row>
    <row r="36" spans="1:12" ht="12.75">
      <c r="A36" s="18" t="s">
        <v>51</v>
      </c>
      <c r="L36" s="3"/>
    </row>
    <row r="37" spans="11:12" ht="12.75">
      <c r="K37" s="3"/>
      <c r="L37" s="3"/>
    </row>
    <row r="38" spans="11:12" ht="12.75">
      <c r="K38" s="3"/>
      <c r="L38" s="3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J19" sqref="J19"/>
    </sheetView>
  </sheetViews>
  <sheetFormatPr defaultColWidth="9.00390625" defaultRowHeight="12.75"/>
  <cols>
    <col min="1" max="1" width="4.375" style="18" customWidth="1"/>
    <col min="2" max="2" width="18.00390625" style="18" customWidth="1"/>
    <col min="3" max="3" width="18.375" style="18" customWidth="1"/>
    <col min="4" max="4" width="4.25390625" style="18" customWidth="1"/>
    <col min="5" max="5" width="6.75390625" style="18" customWidth="1"/>
    <col min="6" max="6" width="18.00390625" style="18" customWidth="1"/>
    <col min="7" max="7" width="7.25390625" style="18" customWidth="1"/>
    <col min="8" max="8" width="7.75390625" style="18" customWidth="1"/>
    <col min="9" max="9" width="7.25390625" style="18" customWidth="1"/>
    <col min="10" max="10" width="7.50390625" style="18" customWidth="1"/>
    <col min="11" max="11" width="8.50390625" style="18" customWidth="1"/>
    <col min="12" max="16384" width="8.75390625" style="18" customWidth="1"/>
  </cols>
  <sheetData>
    <row r="1" ht="12.75">
      <c r="I1" s="98" t="s">
        <v>415</v>
      </c>
    </row>
    <row r="2" spans="1:12" ht="12.75">
      <c r="A2" s="2"/>
      <c r="B2" s="117" t="s">
        <v>322</v>
      </c>
      <c r="C2" s="3"/>
      <c r="D2" s="3"/>
      <c r="E2" s="2"/>
      <c r="F2" s="2"/>
      <c r="G2" s="3"/>
      <c r="H2" s="3"/>
      <c r="I2" s="3"/>
      <c r="J2" s="3"/>
      <c r="K2" s="4"/>
      <c r="L2" s="3"/>
    </row>
    <row r="3" spans="1:12" ht="15.75" customHeight="1">
      <c r="A3" s="143" t="s">
        <v>326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"/>
    </row>
    <row r="4" spans="1:12" ht="39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99" t="s">
        <v>17</v>
      </c>
      <c r="L4" s="111"/>
    </row>
    <row r="5" spans="1:12" ht="12.75">
      <c r="A5" s="6">
        <v>1</v>
      </c>
      <c r="B5" s="7" t="s">
        <v>327</v>
      </c>
      <c r="C5" s="7" t="s">
        <v>291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  <c r="L5" s="14"/>
    </row>
    <row r="6" spans="1:12" ht="15.75" customHeight="1">
      <c r="A6" s="157" t="s">
        <v>34</v>
      </c>
      <c r="B6" s="157"/>
      <c r="C6" s="157"/>
      <c r="D6" s="157"/>
      <c r="E6" s="157"/>
      <c r="F6" s="157"/>
      <c r="G6" s="157"/>
      <c r="H6" s="157"/>
      <c r="I6" s="157"/>
      <c r="J6" s="118">
        <f>SUM(J5:J5)</f>
        <v>0</v>
      </c>
      <c r="K6" s="119">
        <f>SUM(K5:K5)</f>
        <v>0</v>
      </c>
      <c r="L6" s="3"/>
    </row>
    <row r="7" spans="1:12" ht="15.75" customHeight="1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75">
        <f>K6-J6</f>
        <v>0</v>
      </c>
      <c r="K7" s="3"/>
      <c r="L7" s="3"/>
    </row>
    <row r="8" spans="1:12" ht="12.75">
      <c r="A8" s="2"/>
      <c r="B8" s="3"/>
      <c r="C8" s="3"/>
      <c r="D8" s="3"/>
      <c r="E8" s="2"/>
      <c r="F8" s="2"/>
      <c r="G8" s="3"/>
      <c r="H8" s="3"/>
      <c r="I8" s="3"/>
      <c r="J8" s="3"/>
      <c r="K8" s="3"/>
      <c r="L8" s="3"/>
    </row>
    <row r="9" spans="1:12" ht="12.75">
      <c r="A9" s="10"/>
      <c r="B9" s="11" t="s">
        <v>438</v>
      </c>
      <c r="C9" s="10"/>
      <c r="D9" s="10"/>
      <c r="E9" s="10"/>
      <c r="F9" s="10"/>
      <c r="G9" s="10"/>
      <c r="H9" s="3"/>
      <c r="I9" s="3"/>
      <c r="J9" s="3"/>
      <c r="K9" s="3"/>
      <c r="L9" s="3"/>
    </row>
    <row r="10" spans="1:12" ht="12.75">
      <c r="A10" s="10"/>
      <c r="B10" s="11" t="s">
        <v>434</v>
      </c>
      <c r="C10" s="10"/>
      <c r="D10" s="10"/>
      <c r="E10" s="10"/>
      <c r="F10" s="10"/>
      <c r="G10" s="10"/>
      <c r="H10" s="3"/>
      <c r="I10" s="3"/>
      <c r="J10" s="3"/>
      <c r="K10" s="3"/>
      <c r="L10" s="3"/>
    </row>
    <row r="11" spans="1:12" ht="12.75">
      <c r="A11" s="10"/>
      <c r="B11" s="11" t="s">
        <v>433</v>
      </c>
      <c r="C11" s="10"/>
      <c r="D11" s="10"/>
      <c r="E11" s="10"/>
      <c r="F11" s="10"/>
      <c r="G11" s="10"/>
      <c r="H11" s="3"/>
      <c r="I11" s="3"/>
      <c r="J11" s="3"/>
      <c r="K11" s="3"/>
      <c r="L11" s="3"/>
    </row>
    <row r="12" spans="1:12" ht="12.75">
      <c r="A12" s="10"/>
      <c r="B12" s="3" t="s">
        <v>429</v>
      </c>
      <c r="C12" s="10"/>
      <c r="D12" s="10"/>
      <c r="E12" s="10"/>
      <c r="F12" s="10"/>
      <c r="G12" s="10"/>
      <c r="H12" s="3"/>
      <c r="I12" s="3"/>
      <c r="J12" s="3"/>
      <c r="K12" s="3"/>
      <c r="L12" s="3"/>
    </row>
    <row r="13" spans="1:12" ht="12.75">
      <c r="A13" s="2"/>
      <c r="B13" s="11" t="s">
        <v>439</v>
      </c>
      <c r="C13" s="14"/>
      <c r="D13" s="14"/>
      <c r="E13" s="14"/>
      <c r="F13" s="14"/>
      <c r="G13" s="14"/>
      <c r="H13" s="3"/>
      <c r="I13" s="3"/>
      <c r="J13" s="3"/>
      <c r="K13" s="3"/>
      <c r="L13" s="3"/>
    </row>
    <row r="14" spans="1:12" ht="12.75">
      <c r="A14" s="2"/>
      <c r="B14" s="11" t="s">
        <v>440</v>
      </c>
      <c r="C14" s="11"/>
      <c r="D14" s="11"/>
      <c r="E14" s="3"/>
      <c r="F14" s="2"/>
      <c r="G14" s="2"/>
      <c r="H14" s="3"/>
      <c r="I14" s="3"/>
      <c r="J14" s="3"/>
      <c r="K14" s="3"/>
      <c r="L14" s="3"/>
    </row>
    <row r="15" spans="1:12" ht="12.75">
      <c r="A15" s="2"/>
      <c r="B15" s="3" t="s">
        <v>429</v>
      </c>
      <c r="C15" s="11"/>
      <c r="D15" s="3"/>
      <c r="E15" s="2"/>
      <c r="F15" s="2"/>
      <c r="G15" s="3"/>
      <c r="H15" s="3"/>
      <c r="I15" s="3"/>
      <c r="J15" s="3"/>
      <c r="K15" s="3"/>
      <c r="L15" s="3"/>
    </row>
    <row r="16" spans="1:12" ht="12.75">
      <c r="A16" s="2"/>
      <c r="B16" s="11" t="s">
        <v>435</v>
      </c>
      <c r="C16" s="3"/>
      <c r="D16" s="3"/>
      <c r="E16" s="3"/>
      <c r="F16" s="2"/>
      <c r="G16" s="3"/>
      <c r="H16" s="3"/>
      <c r="I16" s="3"/>
      <c r="J16" s="3"/>
      <c r="K16" s="3"/>
      <c r="L16" s="3"/>
    </row>
    <row r="17" spans="1:12" ht="12.75">
      <c r="A17" s="2"/>
      <c r="B17" s="11" t="s">
        <v>440</v>
      </c>
      <c r="C17" s="3"/>
      <c r="D17" s="3"/>
      <c r="E17" s="3"/>
      <c r="F17" s="2"/>
      <c r="G17" s="3"/>
      <c r="H17" s="10"/>
      <c r="I17" s="10"/>
      <c r="J17" s="12"/>
      <c r="K17" s="8"/>
      <c r="L17" s="3"/>
    </row>
    <row r="18" spans="1:12" ht="12.75">
      <c r="A18" s="2"/>
      <c r="B18" s="3" t="s">
        <v>432</v>
      </c>
      <c r="C18" s="3"/>
      <c r="D18" s="3"/>
      <c r="E18" s="3"/>
      <c r="F18" s="2"/>
      <c r="G18" s="3"/>
      <c r="H18" s="3"/>
      <c r="I18" s="3"/>
      <c r="J18" s="3"/>
      <c r="K18" s="3"/>
      <c r="L18" s="3"/>
    </row>
    <row r="19" spans="1:12" ht="12.75">
      <c r="A19" s="2"/>
      <c r="B19" s="11" t="s">
        <v>437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11" t="s">
        <v>431</v>
      </c>
      <c r="C20" s="10"/>
      <c r="D20" s="10"/>
      <c r="E20" s="10"/>
      <c r="F20" s="10"/>
      <c r="G20" s="10"/>
      <c r="H20" s="3"/>
      <c r="I20" s="3"/>
      <c r="J20" s="3"/>
      <c r="K20" s="3"/>
      <c r="L20" s="3"/>
    </row>
    <row r="21" spans="1:12" ht="12.75">
      <c r="A21" s="2"/>
      <c r="B21" s="3"/>
      <c r="C21" s="11"/>
      <c r="D21" s="3"/>
      <c r="E21" s="2"/>
      <c r="F21" s="2"/>
      <c r="G21" s="3"/>
      <c r="H21" s="3"/>
      <c r="I21" s="3"/>
      <c r="J21" s="3"/>
      <c r="K21" s="3"/>
      <c r="L21" s="3"/>
    </row>
    <row r="22" spans="1:9" ht="12.75">
      <c r="A22" s="67" t="s">
        <v>36</v>
      </c>
      <c r="B22" s="3"/>
      <c r="C22" s="3"/>
      <c r="D22" s="2"/>
      <c r="E22" s="2"/>
      <c r="F22" s="3"/>
      <c r="G22" s="3"/>
      <c r="H22" s="3"/>
      <c r="I22" s="3"/>
    </row>
    <row r="23" ht="12.75">
      <c r="A23" s="18" t="s">
        <v>37</v>
      </c>
    </row>
    <row r="24" spans="1:9" ht="12.75">
      <c r="A24" s="3" t="s">
        <v>38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39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40</v>
      </c>
      <c r="B26" s="3"/>
      <c r="C26" s="3"/>
      <c r="D26" s="2"/>
      <c r="E26" s="2"/>
      <c r="F26" s="3"/>
      <c r="G26" s="3"/>
      <c r="H26" s="3"/>
      <c r="I26" s="3"/>
    </row>
    <row r="27" spans="1:12" ht="12.75">
      <c r="A27" s="3" t="s">
        <v>41</v>
      </c>
      <c r="B27" s="3"/>
      <c r="C27" s="3"/>
      <c r="D27" s="2"/>
      <c r="E27" s="2"/>
      <c r="F27" s="3"/>
      <c r="G27" s="3"/>
      <c r="H27" s="3"/>
      <c r="I27" s="3"/>
      <c r="L27" s="14"/>
    </row>
    <row r="28" spans="1:12" ht="12.75">
      <c r="A28" s="3" t="s">
        <v>42</v>
      </c>
      <c r="B28" s="3"/>
      <c r="C28" s="3"/>
      <c r="D28" s="2"/>
      <c r="E28" s="2"/>
      <c r="F28" s="3"/>
      <c r="G28" s="3"/>
      <c r="H28" s="3"/>
      <c r="I28" s="3"/>
      <c r="L28" s="3"/>
    </row>
    <row r="29" spans="1:12" ht="26.25" customHeight="1">
      <c r="A29" s="147" t="s">
        <v>43</v>
      </c>
      <c r="B29" s="147"/>
      <c r="C29" s="147"/>
      <c r="D29" s="147"/>
      <c r="E29" s="147"/>
      <c r="F29" s="147"/>
      <c r="G29" s="147"/>
      <c r="H29" s="147"/>
      <c r="I29" s="147"/>
      <c r="J29" s="147"/>
      <c r="L29" s="3"/>
    </row>
    <row r="30" spans="1:12" ht="12.75">
      <c r="A30" s="18" t="s">
        <v>44</v>
      </c>
      <c r="L30" s="3"/>
    </row>
    <row r="31" spans="1:12" ht="12.75">
      <c r="A31" s="18" t="s">
        <v>45</v>
      </c>
      <c r="L31" s="3"/>
    </row>
    <row r="32" spans="1:12" ht="12.75">
      <c r="A32" s="18" t="s">
        <v>46</v>
      </c>
      <c r="L32" s="3"/>
    </row>
    <row r="33" spans="1:12" ht="12.75">
      <c r="A33" s="18" t="s">
        <v>47</v>
      </c>
      <c r="L33" s="3"/>
    </row>
    <row r="34" spans="1:12" ht="12.75">
      <c r="A34" s="18" t="s">
        <v>48</v>
      </c>
      <c r="L34" s="3"/>
    </row>
    <row r="35" spans="1:12" ht="12.75">
      <c r="A35" s="18" t="s">
        <v>49</v>
      </c>
      <c r="L35" s="3"/>
    </row>
    <row r="36" spans="1:12" ht="12.75">
      <c r="A36" s="18" t="s">
        <v>50</v>
      </c>
      <c r="L36" s="3"/>
    </row>
    <row r="37" spans="1:12" ht="12.75">
      <c r="A37" s="18" t="s">
        <v>51</v>
      </c>
      <c r="L37" s="3"/>
    </row>
    <row r="38" spans="8:12" ht="12.75">
      <c r="H38" s="3"/>
      <c r="I38" s="3"/>
      <c r="J38" s="3"/>
      <c r="K38" s="3"/>
      <c r="L38" s="3"/>
    </row>
    <row r="39" spans="1:12" ht="12.75">
      <c r="A39" s="2"/>
      <c r="B39" s="3"/>
      <c r="C39" s="3"/>
      <c r="D39" s="3"/>
      <c r="E39" s="2"/>
      <c r="F39" s="2"/>
      <c r="G39" s="2"/>
      <c r="H39" s="3"/>
      <c r="I39" s="3"/>
      <c r="J39" s="3"/>
      <c r="K39" s="3"/>
      <c r="L39" s="3"/>
    </row>
    <row r="40" spans="1:12" ht="12.75">
      <c r="A40" s="2"/>
      <c r="B40" s="3"/>
      <c r="C40" s="3"/>
      <c r="D40" s="3"/>
      <c r="E40" s="2"/>
      <c r="F40" s="2"/>
      <c r="G40" s="2"/>
      <c r="H40" s="3"/>
      <c r="I40" s="3"/>
      <c r="J40" s="3"/>
      <c r="K40" s="3"/>
      <c r="L40" s="3"/>
    </row>
  </sheetData>
  <sheetProtection selectLockedCells="1" selectUnlockedCells="1"/>
  <mergeCells count="4">
    <mergeCell ref="A3:K3"/>
    <mergeCell ref="A6:I6"/>
    <mergeCell ref="A7:I7"/>
    <mergeCell ref="A29:J29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70" zoomScaleNormal="70" workbookViewId="0" topLeftCell="A1">
      <selection activeCell="J24" sqref="J24"/>
    </sheetView>
  </sheetViews>
  <sheetFormatPr defaultColWidth="9.00390625" defaultRowHeight="12.75"/>
  <cols>
    <col min="1" max="1" width="3.375" style="18" customWidth="1"/>
    <col min="2" max="2" width="22.75390625" style="18" customWidth="1"/>
    <col min="3" max="3" width="22.375" style="18" customWidth="1"/>
    <col min="4" max="4" width="5.25390625" style="18" customWidth="1"/>
    <col min="5" max="5" width="5.875" style="18" customWidth="1"/>
    <col min="6" max="6" width="18.25390625" style="18" customWidth="1"/>
    <col min="7" max="16384" width="8.75390625" style="18" customWidth="1"/>
  </cols>
  <sheetData>
    <row r="1" spans="1:11" ht="12.75">
      <c r="A1" s="70" t="s">
        <v>70</v>
      </c>
      <c r="B1" s="3"/>
      <c r="C1" s="3"/>
      <c r="D1" s="2"/>
      <c r="E1" s="2"/>
      <c r="F1" s="2"/>
      <c r="G1" s="3"/>
      <c r="H1" s="64" t="s">
        <v>389</v>
      </c>
      <c r="I1" s="3"/>
      <c r="J1" s="3"/>
      <c r="K1" s="4"/>
    </row>
    <row r="2" spans="1:11" ht="18.75" customHeight="1">
      <c r="A2" s="143" t="s">
        <v>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9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0" customHeight="1">
      <c r="A4" s="6">
        <v>1</v>
      </c>
      <c r="B4" s="7" t="s">
        <v>72</v>
      </c>
      <c r="C4" s="76" t="s">
        <v>73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46">
        <f aca="true" t="shared" si="0" ref="J4:J22">E4*F4*G4</f>
        <v>0</v>
      </c>
      <c r="K4" s="69">
        <f>(J4*H4)+J4</f>
        <v>0</v>
      </c>
    </row>
    <row r="5" spans="1:11" ht="15.75" customHeight="1">
      <c r="A5" s="6">
        <v>2</v>
      </c>
      <c r="B5" s="7" t="s">
        <v>74</v>
      </c>
      <c r="C5" s="7" t="s">
        <v>75</v>
      </c>
      <c r="D5" s="6" t="s">
        <v>20</v>
      </c>
      <c r="E5" s="6">
        <v>1</v>
      </c>
      <c r="F5" s="6">
        <v>1</v>
      </c>
      <c r="G5" s="72"/>
      <c r="H5" s="73"/>
      <c r="I5" s="72">
        <f aca="true" t="shared" si="1" ref="I5:I22">(G5*H5)+G5</f>
        <v>0</v>
      </c>
      <c r="J5" s="46">
        <f t="shared" si="0"/>
        <v>0</v>
      </c>
      <c r="K5" s="69">
        <f aca="true" t="shared" si="2" ref="K5:K22">(J5*H5)+J5</f>
        <v>0</v>
      </c>
    </row>
    <row r="6" spans="1:11" ht="24" customHeight="1">
      <c r="A6" s="6">
        <v>3</v>
      </c>
      <c r="B6" s="7" t="s">
        <v>76</v>
      </c>
      <c r="C6" s="7" t="s">
        <v>77</v>
      </c>
      <c r="D6" s="6" t="s">
        <v>20</v>
      </c>
      <c r="E6" s="6">
        <v>1</v>
      </c>
      <c r="F6" s="6">
        <v>1</v>
      </c>
      <c r="G6" s="72"/>
      <c r="H6" s="73"/>
      <c r="I6" s="72">
        <f t="shared" si="1"/>
        <v>0</v>
      </c>
      <c r="J6" s="46">
        <f t="shared" si="0"/>
        <v>0</v>
      </c>
      <c r="K6" s="69">
        <f t="shared" si="2"/>
        <v>0</v>
      </c>
    </row>
    <row r="7" spans="1:11" ht="15.75" customHeight="1">
      <c r="A7" s="6">
        <v>4</v>
      </c>
      <c r="B7" s="7" t="s">
        <v>78</v>
      </c>
      <c r="C7" s="7" t="s">
        <v>22</v>
      </c>
      <c r="D7" s="6" t="s">
        <v>20</v>
      </c>
      <c r="E7" s="6">
        <v>2</v>
      </c>
      <c r="F7" s="6">
        <v>1</v>
      </c>
      <c r="G7" s="72"/>
      <c r="H7" s="73"/>
      <c r="I7" s="72">
        <f t="shared" si="1"/>
        <v>0</v>
      </c>
      <c r="J7" s="46">
        <f t="shared" si="0"/>
        <v>0</v>
      </c>
      <c r="K7" s="69">
        <f t="shared" si="2"/>
        <v>0</v>
      </c>
    </row>
    <row r="8" spans="1:11" ht="27" customHeight="1">
      <c r="A8" s="6">
        <v>5</v>
      </c>
      <c r="B8" s="7" t="s">
        <v>76</v>
      </c>
      <c r="C8" s="7" t="s">
        <v>22</v>
      </c>
      <c r="D8" s="6" t="s">
        <v>20</v>
      </c>
      <c r="E8" s="6">
        <v>1</v>
      </c>
      <c r="F8" s="6">
        <v>1</v>
      </c>
      <c r="G8" s="72"/>
      <c r="H8" s="73"/>
      <c r="I8" s="72">
        <f t="shared" si="1"/>
        <v>0</v>
      </c>
      <c r="J8" s="46">
        <f t="shared" si="0"/>
        <v>0</v>
      </c>
      <c r="K8" s="69">
        <f t="shared" si="2"/>
        <v>0</v>
      </c>
    </row>
    <row r="9" spans="1:11" ht="30" customHeight="1">
      <c r="A9" s="6">
        <v>6</v>
      </c>
      <c r="B9" s="7" t="s">
        <v>79</v>
      </c>
      <c r="C9" s="7" t="s">
        <v>62</v>
      </c>
      <c r="D9" s="6" t="s">
        <v>20</v>
      </c>
      <c r="E9" s="6">
        <v>2</v>
      </c>
      <c r="F9" s="6">
        <v>1</v>
      </c>
      <c r="G9" s="72"/>
      <c r="H9" s="73"/>
      <c r="I9" s="72">
        <f t="shared" si="1"/>
        <v>0</v>
      </c>
      <c r="J9" s="46">
        <f t="shared" si="0"/>
        <v>0</v>
      </c>
      <c r="K9" s="69">
        <f t="shared" si="2"/>
        <v>0</v>
      </c>
    </row>
    <row r="10" spans="1:11" ht="15.75" customHeight="1">
      <c r="A10" s="77">
        <v>7</v>
      </c>
      <c r="B10" s="78" t="s">
        <v>80</v>
      </c>
      <c r="C10" s="78" t="s">
        <v>28</v>
      </c>
      <c r="D10" s="77" t="s">
        <v>20</v>
      </c>
      <c r="E10" s="77">
        <v>12</v>
      </c>
      <c r="F10" s="77">
        <v>1</v>
      </c>
      <c r="G10" s="72"/>
      <c r="H10" s="73"/>
      <c r="I10" s="72">
        <f>(G10*H10)+G10</f>
        <v>0</v>
      </c>
      <c r="J10" s="46">
        <f t="shared" si="0"/>
        <v>0</v>
      </c>
      <c r="K10" s="69">
        <f>(J10*H10)+J10</f>
        <v>0</v>
      </c>
    </row>
    <row r="11" spans="1:11" ht="30" customHeight="1">
      <c r="A11" s="6">
        <v>8</v>
      </c>
      <c r="B11" s="7" t="s">
        <v>80</v>
      </c>
      <c r="C11" s="7" t="s">
        <v>19</v>
      </c>
      <c r="D11" s="6" t="s">
        <v>20</v>
      </c>
      <c r="E11" s="6">
        <v>2</v>
      </c>
      <c r="F11" s="6">
        <v>1</v>
      </c>
      <c r="G11" s="72"/>
      <c r="H11" s="73"/>
      <c r="I11" s="72">
        <f t="shared" si="1"/>
        <v>0</v>
      </c>
      <c r="J11" s="46">
        <f t="shared" si="0"/>
        <v>0</v>
      </c>
      <c r="K11" s="69">
        <f t="shared" si="2"/>
        <v>0</v>
      </c>
    </row>
    <row r="12" spans="1:11" ht="15.75" customHeight="1">
      <c r="A12" s="6">
        <v>9</v>
      </c>
      <c r="B12" s="7" t="s">
        <v>80</v>
      </c>
      <c r="C12" s="7" t="s">
        <v>81</v>
      </c>
      <c r="D12" s="6" t="s">
        <v>20</v>
      </c>
      <c r="E12" s="6">
        <v>2</v>
      </c>
      <c r="F12" s="6">
        <v>1</v>
      </c>
      <c r="G12" s="72"/>
      <c r="H12" s="73"/>
      <c r="I12" s="72">
        <f t="shared" si="1"/>
        <v>0</v>
      </c>
      <c r="J12" s="46">
        <f t="shared" si="0"/>
        <v>0</v>
      </c>
      <c r="K12" s="69">
        <f t="shared" si="2"/>
        <v>0</v>
      </c>
    </row>
    <row r="13" spans="1:11" ht="30" customHeight="1">
      <c r="A13" s="6">
        <v>10</v>
      </c>
      <c r="B13" s="7" t="s">
        <v>82</v>
      </c>
      <c r="C13" s="7" t="s">
        <v>32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1"/>
        <v>0</v>
      </c>
      <c r="J13" s="46">
        <f t="shared" si="0"/>
        <v>0</v>
      </c>
      <c r="K13" s="69">
        <f t="shared" si="2"/>
        <v>0</v>
      </c>
    </row>
    <row r="14" spans="1:11" ht="30" customHeight="1">
      <c r="A14" s="77">
        <v>11</v>
      </c>
      <c r="B14" s="78" t="s">
        <v>83</v>
      </c>
      <c r="C14" s="78" t="s">
        <v>19</v>
      </c>
      <c r="D14" s="77" t="s">
        <v>20</v>
      </c>
      <c r="E14" s="77">
        <v>5</v>
      </c>
      <c r="F14" s="77">
        <v>1</v>
      </c>
      <c r="G14" s="72"/>
      <c r="H14" s="73"/>
      <c r="I14" s="72">
        <f>(G14*H14)+G14</f>
        <v>0</v>
      </c>
      <c r="J14" s="46">
        <f t="shared" si="0"/>
        <v>0</v>
      </c>
      <c r="K14" s="69">
        <f>(J14*H14)+J14</f>
        <v>0</v>
      </c>
    </row>
    <row r="15" spans="1:11" ht="15.75" customHeight="1">
      <c r="A15" s="6">
        <v>12</v>
      </c>
      <c r="B15" s="7" t="s">
        <v>74</v>
      </c>
      <c r="C15" s="7" t="s">
        <v>22</v>
      </c>
      <c r="D15" s="6" t="s">
        <v>20</v>
      </c>
      <c r="E15" s="79">
        <v>1</v>
      </c>
      <c r="F15" s="6">
        <v>1</v>
      </c>
      <c r="G15" s="72"/>
      <c r="H15" s="73"/>
      <c r="I15" s="72">
        <f t="shared" si="1"/>
        <v>0</v>
      </c>
      <c r="J15" s="46">
        <f t="shared" si="0"/>
        <v>0</v>
      </c>
      <c r="K15" s="69">
        <f t="shared" si="2"/>
        <v>0</v>
      </c>
    </row>
    <row r="16" spans="1:11" ht="15.75" customHeight="1">
      <c r="A16" s="6">
        <v>13</v>
      </c>
      <c r="B16" s="7" t="s">
        <v>74</v>
      </c>
      <c r="C16" s="80" t="s">
        <v>256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1"/>
        <v>0</v>
      </c>
      <c r="J16" s="46">
        <f t="shared" si="0"/>
        <v>0</v>
      </c>
      <c r="K16" s="69">
        <f t="shared" si="2"/>
        <v>0</v>
      </c>
    </row>
    <row r="17" spans="1:11" ht="30" customHeight="1">
      <c r="A17" s="6">
        <v>14</v>
      </c>
      <c r="B17" s="7" t="s">
        <v>74</v>
      </c>
      <c r="C17" s="7" t="s">
        <v>32</v>
      </c>
      <c r="D17" s="6" t="s">
        <v>20</v>
      </c>
      <c r="E17" s="6">
        <v>2</v>
      </c>
      <c r="F17" s="6">
        <v>1</v>
      </c>
      <c r="G17" s="72"/>
      <c r="H17" s="73"/>
      <c r="I17" s="72">
        <f t="shared" si="1"/>
        <v>0</v>
      </c>
      <c r="J17" s="46">
        <f t="shared" si="0"/>
        <v>0</v>
      </c>
      <c r="K17" s="69">
        <f t="shared" si="2"/>
        <v>0</v>
      </c>
    </row>
    <row r="18" spans="1:11" ht="30" customHeight="1">
      <c r="A18" s="6">
        <v>15</v>
      </c>
      <c r="B18" s="81" t="s">
        <v>84</v>
      </c>
      <c r="C18" s="76" t="s">
        <v>73</v>
      </c>
      <c r="D18" s="6" t="s">
        <v>20</v>
      </c>
      <c r="E18" s="6">
        <v>2</v>
      </c>
      <c r="F18" s="6">
        <v>1</v>
      </c>
      <c r="G18" s="72"/>
      <c r="H18" s="73"/>
      <c r="I18" s="72">
        <f t="shared" si="1"/>
        <v>0</v>
      </c>
      <c r="J18" s="46">
        <f t="shared" si="0"/>
        <v>0</v>
      </c>
      <c r="K18" s="69">
        <f t="shared" si="2"/>
        <v>0</v>
      </c>
    </row>
    <row r="19" spans="1:14" ht="15.75" customHeight="1">
      <c r="A19" s="6">
        <v>16</v>
      </c>
      <c r="B19" s="7" t="s">
        <v>80</v>
      </c>
      <c r="C19" s="7" t="s">
        <v>85</v>
      </c>
      <c r="D19" s="6" t="s">
        <v>20</v>
      </c>
      <c r="E19" s="6">
        <v>4</v>
      </c>
      <c r="F19" s="6">
        <v>1</v>
      </c>
      <c r="G19" s="72"/>
      <c r="H19" s="73"/>
      <c r="I19" s="72">
        <f t="shared" si="1"/>
        <v>0</v>
      </c>
      <c r="J19" s="46">
        <f t="shared" si="0"/>
        <v>0</v>
      </c>
      <c r="K19" s="69">
        <f t="shared" si="2"/>
        <v>0</v>
      </c>
      <c r="N19" s="83"/>
    </row>
    <row r="20" spans="1:11" ht="30" customHeight="1">
      <c r="A20" s="6">
        <v>17</v>
      </c>
      <c r="B20" s="7" t="s">
        <v>86</v>
      </c>
      <c r="C20" s="7" t="s">
        <v>87</v>
      </c>
      <c r="D20" s="6" t="s">
        <v>20</v>
      </c>
      <c r="E20" s="6">
        <v>1</v>
      </c>
      <c r="F20" s="6">
        <v>1</v>
      </c>
      <c r="G20" s="72"/>
      <c r="H20" s="73"/>
      <c r="I20" s="72">
        <f t="shared" si="1"/>
        <v>0</v>
      </c>
      <c r="J20" s="46">
        <f t="shared" si="0"/>
        <v>0</v>
      </c>
      <c r="K20" s="69">
        <f t="shared" si="2"/>
        <v>0</v>
      </c>
    </row>
    <row r="21" spans="1:11" ht="30" customHeight="1">
      <c r="A21" s="6"/>
      <c r="B21" s="7" t="s">
        <v>88</v>
      </c>
      <c r="C21" s="7" t="s">
        <v>62</v>
      </c>
      <c r="D21" s="6" t="s">
        <v>20</v>
      </c>
      <c r="E21" s="6">
        <v>1</v>
      </c>
      <c r="F21" s="6">
        <v>1</v>
      </c>
      <c r="G21" s="72"/>
      <c r="H21" s="73"/>
      <c r="I21" s="72">
        <f t="shared" si="1"/>
        <v>0</v>
      </c>
      <c r="J21" s="46">
        <f t="shared" si="0"/>
        <v>0</v>
      </c>
      <c r="K21" s="69">
        <f t="shared" si="2"/>
        <v>0</v>
      </c>
    </row>
    <row r="22" spans="1:11" ht="30" customHeight="1">
      <c r="A22" s="6">
        <v>18</v>
      </c>
      <c r="B22" s="7" t="s">
        <v>88</v>
      </c>
      <c r="C22" s="7" t="s">
        <v>32</v>
      </c>
      <c r="D22" s="6" t="s">
        <v>20</v>
      </c>
      <c r="E22" s="79">
        <v>1</v>
      </c>
      <c r="F22" s="6">
        <v>1</v>
      </c>
      <c r="G22" s="72"/>
      <c r="H22" s="73"/>
      <c r="I22" s="72">
        <f t="shared" si="1"/>
        <v>0</v>
      </c>
      <c r="J22" s="46">
        <f t="shared" si="0"/>
        <v>0</v>
      </c>
      <c r="K22" s="69">
        <f t="shared" si="2"/>
        <v>0</v>
      </c>
    </row>
    <row r="23" spans="1:11" ht="15.75" customHeight="1">
      <c r="A23" s="144" t="s">
        <v>34</v>
      </c>
      <c r="B23" s="144"/>
      <c r="C23" s="144"/>
      <c r="D23" s="144"/>
      <c r="E23" s="144"/>
      <c r="F23" s="144"/>
      <c r="G23" s="144"/>
      <c r="H23" s="144"/>
      <c r="I23" s="144"/>
      <c r="J23" s="74">
        <f>SUM(J4:J22)</f>
        <v>0</v>
      </c>
      <c r="K23" s="61">
        <f>SUM(K4:K22)</f>
        <v>0</v>
      </c>
    </row>
    <row r="24" spans="1:10" ht="15" customHeight="1">
      <c r="A24" s="144" t="s">
        <v>35</v>
      </c>
      <c r="B24" s="144"/>
      <c r="C24" s="144"/>
      <c r="D24" s="144"/>
      <c r="E24" s="144"/>
      <c r="F24" s="144"/>
      <c r="G24" s="144"/>
      <c r="H24" s="144"/>
      <c r="I24" s="144"/>
      <c r="J24" s="75">
        <f>K23-J23</f>
        <v>0</v>
      </c>
    </row>
    <row r="25" spans="1:11" ht="12.75">
      <c r="A25" s="10"/>
      <c r="B25" s="11" t="s">
        <v>438</v>
      </c>
      <c r="C25" s="10"/>
      <c r="D25" s="10"/>
      <c r="E25" s="10"/>
      <c r="F25" s="10"/>
      <c r="G25" s="10"/>
      <c r="H25" s="10"/>
      <c r="I25" s="10"/>
      <c r="J25" s="12"/>
      <c r="K25" s="8"/>
    </row>
    <row r="26" spans="1:11" ht="12.75">
      <c r="A26" s="10"/>
      <c r="B26" s="11" t="s">
        <v>434</v>
      </c>
      <c r="C26" s="10"/>
      <c r="D26" s="10"/>
      <c r="E26" s="10"/>
      <c r="F26" s="10"/>
      <c r="G26" s="10"/>
      <c r="H26" s="10"/>
      <c r="I26" s="10"/>
      <c r="J26" s="12"/>
      <c r="K26" s="8"/>
    </row>
    <row r="27" spans="1:11" ht="12.75">
      <c r="A27" s="10"/>
      <c r="B27" s="11" t="s">
        <v>433</v>
      </c>
      <c r="C27" s="10"/>
      <c r="D27" s="10"/>
      <c r="E27" s="10"/>
      <c r="F27" s="10"/>
      <c r="G27" s="10"/>
      <c r="H27" s="10"/>
      <c r="I27" s="10"/>
      <c r="J27" s="12"/>
      <c r="K27" s="8"/>
    </row>
    <row r="28" spans="1:11" ht="12.75">
      <c r="A28" s="10"/>
      <c r="B28" s="3" t="s">
        <v>429</v>
      </c>
      <c r="C28" s="10"/>
      <c r="D28" s="10"/>
      <c r="E28" s="10"/>
      <c r="F28" s="10"/>
      <c r="G28" s="10"/>
      <c r="H28" s="10"/>
      <c r="I28" s="10"/>
      <c r="J28" s="12"/>
      <c r="K28" s="8"/>
    </row>
    <row r="29" spans="1:11" ht="12.75">
      <c r="A29" s="2"/>
      <c r="B29" s="11" t="s">
        <v>439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2"/>
      <c r="B30" s="11" t="s">
        <v>440</v>
      </c>
      <c r="C30" s="11"/>
      <c r="D30" s="11"/>
      <c r="E30" s="3"/>
      <c r="F30" s="2"/>
      <c r="G30" s="2"/>
      <c r="H30" s="2"/>
      <c r="I30" s="3"/>
      <c r="J30" s="3"/>
      <c r="K30" s="13"/>
    </row>
    <row r="31" spans="1:11" ht="12.75">
      <c r="A31" s="2"/>
      <c r="B31" s="3" t="s">
        <v>429</v>
      </c>
      <c r="C31" s="11"/>
      <c r="D31" s="3"/>
      <c r="E31" s="2"/>
      <c r="F31" s="2"/>
      <c r="G31" s="3"/>
      <c r="H31" s="3"/>
      <c r="I31" s="3"/>
      <c r="J31" s="3"/>
      <c r="K31" s="3"/>
    </row>
    <row r="32" spans="1:11" ht="12.75">
      <c r="A32" s="2"/>
      <c r="B32" s="11" t="s">
        <v>435</v>
      </c>
      <c r="C32" s="3"/>
      <c r="D32" s="3"/>
      <c r="E32" s="3"/>
      <c r="F32" s="2"/>
      <c r="G32" s="3"/>
      <c r="H32" s="3"/>
      <c r="I32" s="3"/>
      <c r="J32" s="3"/>
      <c r="K32" s="3"/>
    </row>
    <row r="33" spans="1:11" ht="12.75">
      <c r="A33" s="2"/>
      <c r="B33" s="11" t="s">
        <v>440</v>
      </c>
      <c r="C33" s="3"/>
      <c r="D33" s="3"/>
      <c r="E33" s="3"/>
      <c r="F33" s="2"/>
      <c r="G33" s="3"/>
      <c r="H33" s="3"/>
      <c r="I33" s="3"/>
      <c r="J33" s="3"/>
      <c r="K33" s="3"/>
    </row>
    <row r="34" spans="1:11" ht="12.75">
      <c r="A34" s="2"/>
      <c r="B34" s="3" t="s">
        <v>432</v>
      </c>
      <c r="C34" s="3"/>
      <c r="D34" s="3"/>
      <c r="E34" s="3"/>
      <c r="F34" s="2"/>
      <c r="G34" s="3"/>
      <c r="H34" s="3"/>
      <c r="I34" s="3"/>
      <c r="J34" s="3"/>
      <c r="K34" s="3"/>
    </row>
    <row r="35" spans="1:11" ht="12.75">
      <c r="A35" s="2"/>
      <c r="B35" s="11" t="s">
        <v>437</v>
      </c>
      <c r="C35" s="10"/>
      <c r="D35" s="10"/>
      <c r="E35" s="10"/>
      <c r="F35" s="10"/>
      <c r="G35" s="10"/>
      <c r="H35" s="10"/>
      <c r="I35" s="3"/>
      <c r="J35" s="3"/>
      <c r="K35" s="3"/>
    </row>
    <row r="36" spans="1:11" ht="12.75">
      <c r="A36" s="2"/>
      <c r="B36" s="11" t="s">
        <v>431</v>
      </c>
      <c r="C36" s="10"/>
      <c r="D36" s="10"/>
      <c r="E36" s="10"/>
      <c r="F36" s="10"/>
      <c r="G36" s="10"/>
      <c r="H36" s="10"/>
      <c r="I36" s="3"/>
      <c r="J36" s="3"/>
      <c r="K36" s="3"/>
    </row>
    <row r="37" spans="1:11" ht="12.75">
      <c r="A37" s="2"/>
      <c r="B37" s="3"/>
      <c r="C37" s="11"/>
      <c r="D37" s="3"/>
      <c r="E37" s="2"/>
      <c r="F37" s="2"/>
      <c r="G37" s="3"/>
      <c r="H37" s="3"/>
      <c r="I37" s="3"/>
      <c r="J37" s="3"/>
      <c r="K37" s="3"/>
    </row>
    <row r="38" spans="1:11" ht="12.75">
      <c r="A38" s="3"/>
      <c r="B38" s="3"/>
      <c r="C38" s="3"/>
      <c r="D38" s="2"/>
      <c r="E38" s="2"/>
      <c r="F38" s="3"/>
      <c r="G38" s="3"/>
      <c r="H38" s="13"/>
      <c r="I38" s="82"/>
      <c r="J38" s="14"/>
      <c r="K38" s="3"/>
    </row>
    <row r="39" spans="1:9" ht="12.75">
      <c r="A39" s="67" t="s">
        <v>36</v>
      </c>
      <c r="B39" s="3"/>
      <c r="C39" s="3"/>
      <c r="D39" s="2"/>
      <c r="E39" s="2"/>
      <c r="F39" s="3"/>
      <c r="G39" s="3"/>
      <c r="H39" s="3"/>
      <c r="I39" s="3"/>
    </row>
    <row r="40" ht="12.75" customHeight="1">
      <c r="A40" s="18" t="s">
        <v>37</v>
      </c>
    </row>
    <row r="41" spans="1:9" ht="12.75" customHeight="1">
      <c r="A41" s="3" t="s">
        <v>38</v>
      </c>
      <c r="B41" s="3"/>
      <c r="C41" s="3"/>
      <c r="D41" s="2"/>
      <c r="E41" s="2"/>
      <c r="F41" s="3"/>
      <c r="G41" s="3"/>
      <c r="H41" s="3"/>
      <c r="I41" s="3"/>
    </row>
    <row r="42" spans="1:9" ht="12.75" customHeight="1">
      <c r="A42" s="3" t="s">
        <v>39</v>
      </c>
      <c r="B42" s="3"/>
      <c r="C42" s="3"/>
      <c r="D42" s="2"/>
      <c r="E42" s="2"/>
      <c r="F42" s="3"/>
      <c r="G42" s="3"/>
      <c r="H42" s="3"/>
      <c r="I42" s="3"/>
    </row>
    <row r="43" spans="1:9" ht="12.75" customHeight="1">
      <c r="A43" s="3" t="s">
        <v>40</v>
      </c>
      <c r="B43" s="3"/>
      <c r="C43" s="3"/>
      <c r="D43" s="2"/>
      <c r="E43" s="2"/>
      <c r="F43" s="3"/>
      <c r="G43" s="3"/>
      <c r="H43" s="3"/>
      <c r="I43" s="3"/>
    </row>
    <row r="44" spans="1:9" ht="12.75" customHeight="1">
      <c r="A44" s="3" t="s">
        <v>41</v>
      </c>
      <c r="B44" s="3"/>
      <c r="C44" s="3"/>
      <c r="D44" s="2"/>
      <c r="E44" s="2"/>
      <c r="F44" s="3"/>
      <c r="G44" s="3"/>
      <c r="H44" s="3"/>
      <c r="I44" s="3"/>
    </row>
    <row r="45" spans="1:9" ht="12.75" customHeight="1">
      <c r="A45" s="3" t="s">
        <v>42</v>
      </c>
      <c r="B45" s="3"/>
      <c r="C45" s="3"/>
      <c r="D45" s="2"/>
      <c r="E45" s="2"/>
      <c r="F45" s="3"/>
      <c r="G45" s="3"/>
      <c r="H45" s="3"/>
      <c r="I45" s="3"/>
    </row>
    <row r="46" spans="1:11" ht="12.75" customHeight="1">
      <c r="A46" s="147" t="s">
        <v>43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ht="12.75" customHeight="1">
      <c r="A47" s="18" t="s">
        <v>44</v>
      </c>
    </row>
    <row r="48" ht="12.75" customHeight="1">
      <c r="A48" s="18" t="s">
        <v>45</v>
      </c>
    </row>
    <row r="49" ht="12.75" customHeight="1">
      <c r="A49" s="18" t="s">
        <v>46</v>
      </c>
    </row>
    <row r="50" ht="12.75" customHeight="1">
      <c r="A50" s="18" t="s">
        <v>47</v>
      </c>
    </row>
    <row r="51" ht="12.75" customHeight="1">
      <c r="A51" s="18" t="s">
        <v>48</v>
      </c>
    </row>
    <row r="52" ht="12.75" customHeight="1">
      <c r="A52" s="18" t="s">
        <v>49</v>
      </c>
    </row>
    <row r="53" ht="12.75" customHeight="1">
      <c r="A53" s="18" t="s">
        <v>50</v>
      </c>
    </row>
    <row r="54" ht="12.75" customHeight="1">
      <c r="A54" s="18" t="s">
        <v>51</v>
      </c>
    </row>
    <row r="55" ht="12.75" customHeight="1"/>
  </sheetData>
  <sheetProtection selectLockedCells="1" selectUnlockedCells="1"/>
  <mergeCells count="4">
    <mergeCell ref="A2:K2"/>
    <mergeCell ref="A23:I23"/>
    <mergeCell ref="A24:I24"/>
    <mergeCell ref="A46:K46"/>
  </mergeCells>
  <printOptions/>
  <pageMargins left="0.7874015748031497" right="0.7874015748031497" top="0.6299212598425197" bottom="0.6299212598425197" header="0.7874015748031497" footer="0.7874015748031497"/>
  <pageSetup horizontalDpi="300" verticalDpi="300" orientation="landscape" paperSize="9" scale="85" r:id="rId1"/>
  <headerFooter alignWithMargins="0">
    <oddFooter>&amp;C&amp;"Arial,Normalny"Strona &amp;P</oddFooter>
  </headerFooter>
  <rowBreaks count="1" manualBreakCount="1">
    <brk id="24" max="255" man="1"/>
  </rowBreaks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K16" sqref="K16"/>
    </sheetView>
  </sheetViews>
  <sheetFormatPr defaultColWidth="9.00390625" defaultRowHeight="12.75"/>
  <cols>
    <col min="1" max="1" width="3.25390625" style="18" customWidth="1"/>
    <col min="2" max="2" width="22.25390625" style="18" customWidth="1"/>
    <col min="3" max="3" width="16.00390625" style="18" customWidth="1"/>
    <col min="4" max="4" width="4.00390625" style="18" customWidth="1"/>
    <col min="5" max="5" width="5.125" style="18" customWidth="1"/>
    <col min="6" max="6" width="14.125" style="18" customWidth="1"/>
    <col min="7" max="7" width="8.875" style="18" customWidth="1"/>
    <col min="8" max="8" width="7.50390625" style="18" customWidth="1"/>
    <col min="9" max="9" width="6.875" style="18" customWidth="1"/>
    <col min="10" max="16384" width="8.75390625" style="18" customWidth="1"/>
  </cols>
  <sheetData>
    <row r="1" spans="1:11" ht="12.75">
      <c r="A1" s="2"/>
      <c r="B1" s="3" t="s">
        <v>367</v>
      </c>
      <c r="C1" s="3"/>
      <c r="D1" s="3"/>
      <c r="E1" s="2"/>
      <c r="F1" s="2"/>
      <c r="G1" s="3"/>
      <c r="H1" s="3"/>
      <c r="I1" s="64" t="s">
        <v>416</v>
      </c>
      <c r="J1" s="3"/>
      <c r="K1" s="4"/>
    </row>
    <row r="2" spans="1:11" ht="15.75" customHeight="1">
      <c r="A2" s="143" t="s">
        <v>328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69.7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3.75" customHeight="1">
      <c r="A4" s="6">
        <v>1</v>
      </c>
      <c r="B4" s="81" t="s">
        <v>329</v>
      </c>
      <c r="C4" s="81" t="s">
        <v>315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30.75" customHeight="1">
      <c r="A5" s="6">
        <v>2</v>
      </c>
      <c r="B5" s="7" t="s">
        <v>330</v>
      </c>
      <c r="C5" s="81" t="s">
        <v>315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42.75" customHeight="1">
      <c r="A6" s="6">
        <v>3</v>
      </c>
      <c r="B6" s="7" t="s">
        <v>331</v>
      </c>
      <c r="C6" s="81" t="s">
        <v>315</v>
      </c>
      <c r="D6" s="6" t="s">
        <v>20</v>
      </c>
      <c r="E6" s="6">
        <v>1</v>
      </c>
      <c r="F6" s="6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15.75" customHeight="1">
      <c r="A7" s="144" t="s">
        <v>34</v>
      </c>
      <c r="B7" s="144"/>
      <c r="C7" s="144"/>
      <c r="D7" s="144"/>
      <c r="E7" s="144"/>
      <c r="F7" s="144"/>
      <c r="G7" s="144"/>
      <c r="H7" s="144"/>
      <c r="I7" s="144"/>
      <c r="J7" s="74">
        <f>SUM(J4:J6)</f>
        <v>0</v>
      </c>
      <c r="K7" s="61">
        <f>SUM(K4:K6)</f>
        <v>0</v>
      </c>
    </row>
    <row r="8" spans="1:10" ht="15.75" customHeight="1">
      <c r="A8" s="144" t="s">
        <v>35</v>
      </c>
      <c r="B8" s="144"/>
      <c r="C8" s="144"/>
      <c r="D8" s="144"/>
      <c r="E8" s="144"/>
      <c r="F8" s="144"/>
      <c r="G8" s="144"/>
      <c r="H8" s="144"/>
      <c r="I8" s="144"/>
      <c r="J8" s="72">
        <f>K7-J7</f>
        <v>0</v>
      </c>
    </row>
    <row r="10" spans="1:7" ht="12.75">
      <c r="A10" s="10"/>
      <c r="B10" s="11" t="s">
        <v>438</v>
      </c>
      <c r="C10" s="10"/>
      <c r="D10" s="10"/>
      <c r="E10" s="10"/>
      <c r="F10" s="10"/>
      <c r="G10" s="10"/>
    </row>
    <row r="11" spans="1:12" ht="12.75">
      <c r="A11" s="10"/>
      <c r="B11" s="11" t="s">
        <v>434</v>
      </c>
      <c r="C11" s="10"/>
      <c r="D11" s="10"/>
      <c r="E11" s="10"/>
      <c r="F11" s="10"/>
      <c r="G11" s="10"/>
      <c r="H11" s="3"/>
      <c r="I11" s="3"/>
      <c r="J11" s="3"/>
      <c r="K11" s="3"/>
      <c r="L11" s="3"/>
    </row>
    <row r="12" spans="1:12" ht="12.75">
      <c r="A12" s="10"/>
      <c r="B12" s="11" t="s">
        <v>433</v>
      </c>
      <c r="C12" s="10"/>
      <c r="D12" s="10"/>
      <c r="E12" s="10"/>
      <c r="F12" s="10"/>
      <c r="G12" s="10"/>
      <c r="H12" s="3"/>
      <c r="I12" s="3"/>
      <c r="J12" s="3"/>
      <c r="K12" s="3"/>
      <c r="L12" s="3"/>
    </row>
    <row r="13" spans="1:12" ht="12.75">
      <c r="A13" s="10"/>
      <c r="B13" s="3" t="s">
        <v>429</v>
      </c>
      <c r="C13" s="10"/>
      <c r="D13" s="10"/>
      <c r="E13" s="10"/>
      <c r="F13" s="10"/>
      <c r="G13" s="10"/>
      <c r="H13" s="3"/>
      <c r="I13" s="3"/>
      <c r="J13" s="3"/>
      <c r="K13" s="3"/>
      <c r="L13" s="3"/>
    </row>
    <row r="14" spans="1:12" ht="12.75">
      <c r="A14" s="2"/>
      <c r="B14" s="11" t="s">
        <v>439</v>
      </c>
      <c r="C14" s="14"/>
      <c r="D14" s="14"/>
      <c r="E14" s="14"/>
      <c r="F14" s="14"/>
      <c r="G14" s="14"/>
      <c r="H14" s="3"/>
      <c r="I14" s="3"/>
      <c r="J14" s="3"/>
      <c r="K14" s="3"/>
      <c r="L14" s="3"/>
    </row>
    <row r="15" spans="1:12" ht="12.75">
      <c r="A15" s="2"/>
      <c r="B15" s="11" t="s">
        <v>440</v>
      </c>
      <c r="C15" s="11"/>
      <c r="D15" s="11"/>
      <c r="E15" s="3"/>
      <c r="F15" s="2"/>
      <c r="G15" s="2"/>
      <c r="H15" s="3"/>
      <c r="I15" s="3"/>
      <c r="J15" s="3"/>
      <c r="K15" s="3"/>
      <c r="L15" s="3"/>
    </row>
    <row r="16" spans="1:12" ht="12.75">
      <c r="A16" s="2"/>
      <c r="B16" s="3" t="s">
        <v>429</v>
      </c>
      <c r="C16" s="11"/>
      <c r="D16" s="3"/>
      <c r="E16" s="2"/>
      <c r="F16" s="2"/>
      <c r="G16" s="3"/>
      <c r="H16" s="3"/>
      <c r="I16" s="3"/>
      <c r="J16" s="3"/>
      <c r="K16" s="3"/>
      <c r="L16" s="3"/>
    </row>
    <row r="17" spans="1:12" ht="12.75">
      <c r="A17" s="2"/>
      <c r="B17" s="11" t="s">
        <v>435</v>
      </c>
      <c r="C17" s="3"/>
      <c r="D17" s="3"/>
      <c r="E17" s="3"/>
      <c r="F17" s="2"/>
      <c r="G17" s="3"/>
      <c r="H17" s="3"/>
      <c r="I17" s="3"/>
      <c r="J17" s="3"/>
      <c r="K17" s="3"/>
      <c r="L17" s="3"/>
    </row>
    <row r="18" spans="1:12" ht="12.75">
      <c r="A18" s="2"/>
      <c r="B18" s="11" t="s">
        <v>440</v>
      </c>
      <c r="C18" s="3"/>
      <c r="D18" s="3"/>
      <c r="E18" s="3"/>
      <c r="F18" s="2"/>
      <c r="G18" s="3"/>
      <c r="H18" s="10"/>
      <c r="I18" s="10"/>
      <c r="J18" s="12"/>
      <c r="K18" s="8"/>
      <c r="L18" s="3"/>
    </row>
    <row r="19" spans="1:12" ht="12.75">
      <c r="A19" s="2"/>
      <c r="B19" s="3" t="s">
        <v>432</v>
      </c>
      <c r="C19" s="3"/>
      <c r="D19" s="3"/>
      <c r="E19" s="3"/>
      <c r="F19" s="2"/>
      <c r="G19" s="3"/>
      <c r="H19" s="3"/>
      <c r="I19" s="3"/>
      <c r="J19" s="3"/>
      <c r="K19" s="3"/>
      <c r="L19" s="3"/>
    </row>
    <row r="20" spans="1:12" ht="12.75">
      <c r="A20" s="2"/>
      <c r="B20" s="11" t="s">
        <v>437</v>
      </c>
      <c r="C20" s="10"/>
      <c r="D20" s="10"/>
      <c r="E20" s="10"/>
      <c r="F20" s="10"/>
      <c r="G20" s="10"/>
      <c r="H20" s="3"/>
      <c r="I20" s="3"/>
      <c r="J20" s="3"/>
      <c r="K20" s="3"/>
      <c r="L20" s="3"/>
    </row>
    <row r="21" spans="1:12" ht="12.75">
      <c r="A21" s="2"/>
      <c r="B21" s="11" t="s">
        <v>431</v>
      </c>
      <c r="C21" s="10"/>
      <c r="D21" s="10"/>
      <c r="E21" s="10"/>
      <c r="F21" s="10"/>
      <c r="G21" s="10"/>
      <c r="H21" s="3"/>
      <c r="I21" s="3"/>
      <c r="J21" s="3"/>
      <c r="K21" s="3"/>
      <c r="L21" s="3"/>
    </row>
    <row r="22" spans="1:12" ht="12.75">
      <c r="A22" s="2"/>
      <c r="B22" s="3"/>
      <c r="C22" s="11"/>
      <c r="D22" s="3"/>
      <c r="E22" s="2"/>
      <c r="F22" s="2"/>
      <c r="G22" s="3"/>
      <c r="H22" s="3"/>
      <c r="I22" s="3"/>
      <c r="J22" s="3"/>
      <c r="K22" s="3"/>
      <c r="L22" s="3"/>
    </row>
    <row r="23" spans="1:9" ht="12.75">
      <c r="A23" s="67" t="s">
        <v>36</v>
      </c>
      <c r="B23" s="3"/>
      <c r="C23" s="3"/>
      <c r="D23" s="2"/>
      <c r="E23" s="2"/>
      <c r="F23" s="3"/>
      <c r="G23" s="3"/>
      <c r="H23" s="3"/>
      <c r="I23" s="3"/>
    </row>
    <row r="24" ht="12.75">
      <c r="A24" s="18" t="s">
        <v>37</v>
      </c>
    </row>
    <row r="25" spans="1:9" ht="12.75">
      <c r="A25" s="3" t="s">
        <v>38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39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40</v>
      </c>
      <c r="B27" s="3"/>
      <c r="C27" s="3"/>
      <c r="D27" s="2"/>
      <c r="E27" s="2"/>
      <c r="F27" s="3"/>
      <c r="G27" s="3"/>
      <c r="H27" s="3"/>
      <c r="I27" s="3"/>
    </row>
    <row r="28" spans="1:12" ht="12.75">
      <c r="A28" s="3" t="s">
        <v>41</v>
      </c>
      <c r="B28" s="3"/>
      <c r="C28" s="3"/>
      <c r="D28" s="2"/>
      <c r="E28" s="2"/>
      <c r="F28" s="3"/>
      <c r="G28" s="3"/>
      <c r="H28" s="3"/>
      <c r="I28" s="3"/>
      <c r="L28" s="14"/>
    </row>
    <row r="29" spans="1:12" ht="12.75">
      <c r="A29" s="3" t="s">
        <v>42</v>
      </c>
      <c r="B29" s="3"/>
      <c r="C29" s="3"/>
      <c r="D29" s="2"/>
      <c r="E29" s="2"/>
      <c r="F29" s="3"/>
      <c r="G29" s="3"/>
      <c r="H29" s="3"/>
      <c r="I29" s="3"/>
      <c r="L29" s="3"/>
    </row>
    <row r="30" spans="1:12" ht="28.5" customHeight="1">
      <c r="A30" s="147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  <c r="L30" s="3"/>
    </row>
    <row r="31" spans="1:12" ht="12.75">
      <c r="A31" s="18" t="s">
        <v>44</v>
      </c>
      <c r="L31" s="3"/>
    </row>
    <row r="32" spans="1:12" ht="12.75">
      <c r="A32" s="18" t="s">
        <v>45</v>
      </c>
      <c r="L32" s="3"/>
    </row>
    <row r="33" spans="1:12" ht="12.75">
      <c r="A33" s="18" t="s">
        <v>46</v>
      </c>
      <c r="L33" s="3"/>
    </row>
    <row r="34" spans="1:12" ht="12.75">
      <c r="A34" s="18" t="s">
        <v>47</v>
      </c>
      <c r="L34" s="3"/>
    </row>
    <row r="35" spans="1:12" ht="12.75">
      <c r="A35" s="18" t="s">
        <v>48</v>
      </c>
      <c r="L35" s="3"/>
    </row>
    <row r="36" spans="1:12" ht="12.75">
      <c r="A36" s="18" t="s">
        <v>49</v>
      </c>
      <c r="L36" s="3"/>
    </row>
    <row r="37" spans="1:12" ht="12.75">
      <c r="A37" s="18" t="s">
        <v>50</v>
      </c>
      <c r="L37" s="3"/>
    </row>
    <row r="38" spans="1:12" ht="12.75">
      <c r="A38" s="18" t="s">
        <v>51</v>
      </c>
      <c r="L38" s="3"/>
    </row>
    <row r="39" spans="8:12" ht="12.75">
      <c r="H39" s="3"/>
      <c r="I39" s="3"/>
      <c r="J39" s="3"/>
      <c r="K39" s="3"/>
      <c r="L39" s="3"/>
    </row>
    <row r="40" spans="1:12" ht="12.75">
      <c r="A40" s="2"/>
      <c r="B40" s="3"/>
      <c r="C40" s="3"/>
      <c r="D40" s="3"/>
      <c r="E40" s="2"/>
      <c r="F40" s="2"/>
      <c r="G40" s="2"/>
      <c r="H40" s="3"/>
      <c r="I40" s="3"/>
      <c r="J40" s="3"/>
      <c r="K40" s="3"/>
      <c r="L40" s="3"/>
    </row>
    <row r="41" spans="1:12" ht="12.75">
      <c r="A41" s="2"/>
      <c r="B41" s="3"/>
      <c r="C41" s="3"/>
      <c r="D41" s="3"/>
      <c r="E41" s="2"/>
      <c r="F41" s="2"/>
      <c r="G41" s="2"/>
      <c r="H41" s="3"/>
      <c r="I41" s="3"/>
      <c r="J41" s="3"/>
      <c r="K41" s="3"/>
      <c r="L41" s="3"/>
    </row>
    <row r="43" spans="1:11" ht="12.75">
      <c r="A43" s="2"/>
      <c r="B43" s="3"/>
      <c r="C43" s="3"/>
      <c r="D43" s="3"/>
      <c r="E43" s="2"/>
      <c r="F43" s="2"/>
      <c r="G43" s="3"/>
      <c r="H43" s="3"/>
      <c r="I43" s="3"/>
      <c r="J43" s="3"/>
      <c r="K43" s="3"/>
    </row>
  </sheetData>
  <sheetProtection selectLockedCells="1" selectUnlockedCells="1"/>
  <mergeCells count="4">
    <mergeCell ref="A2:K2"/>
    <mergeCell ref="A7:I7"/>
    <mergeCell ref="A8:I8"/>
    <mergeCell ref="A30:J3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4">
      <selection activeCell="K25" sqref="K25"/>
    </sheetView>
  </sheetViews>
  <sheetFormatPr defaultColWidth="9.00390625" defaultRowHeight="12.75"/>
  <cols>
    <col min="1" max="1" width="3.625" style="18" customWidth="1"/>
    <col min="2" max="2" width="17.00390625" style="18" customWidth="1"/>
    <col min="3" max="3" width="19.00390625" style="18" customWidth="1"/>
    <col min="4" max="4" width="4.125" style="18" customWidth="1"/>
    <col min="5" max="5" width="6.625" style="18" customWidth="1"/>
    <col min="6" max="6" width="17.375" style="18" customWidth="1"/>
    <col min="7" max="7" width="7.375" style="18" customWidth="1"/>
    <col min="8" max="8" width="8.75390625" style="18" customWidth="1"/>
    <col min="9" max="9" width="6.625" style="18" customWidth="1"/>
    <col min="10" max="10" width="8.25390625" style="18" customWidth="1"/>
    <col min="11" max="11" width="7.625" style="18" customWidth="1"/>
    <col min="12" max="16384" width="8.75390625" style="18" customWidth="1"/>
  </cols>
  <sheetData>
    <row r="1" spans="1:12" ht="12.75">
      <c r="A1" s="2"/>
      <c r="B1" s="3" t="s">
        <v>368</v>
      </c>
      <c r="C1" s="3"/>
      <c r="D1" s="3"/>
      <c r="E1" s="2"/>
      <c r="F1" s="2"/>
      <c r="G1" s="3"/>
      <c r="H1" s="64" t="s">
        <v>417</v>
      </c>
      <c r="I1" s="3"/>
      <c r="J1" s="3"/>
      <c r="K1" s="4"/>
      <c r="L1" s="3"/>
    </row>
    <row r="2" spans="1:11" ht="14.25" customHeight="1">
      <c r="A2" s="143" t="s">
        <v>333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2" ht="55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</row>
    <row r="4" spans="1:11" ht="45.75" customHeight="1">
      <c r="A4" s="6">
        <v>1</v>
      </c>
      <c r="B4" s="7" t="s">
        <v>334</v>
      </c>
      <c r="C4" s="7" t="s">
        <v>291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</row>
    <row r="6" spans="1:10" ht="15.7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</row>
    <row r="7" ht="12.75">
      <c r="L7" s="3"/>
    </row>
    <row r="8" spans="1:12" ht="12.75">
      <c r="A8" s="10"/>
      <c r="B8" s="11" t="s">
        <v>438</v>
      </c>
      <c r="C8" s="10"/>
      <c r="D8" s="10"/>
      <c r="E8" s="10"/>
      <c r="F8" s="10"/>
      <c r="G8" s="10"/>
      <c r="H8" s="3"/>
      <c r="J8" s="3"/>
      <c r="K8" s="3"/>
      <c r="L8" s="3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3"/>
      <c r="J9" s="3"/>
      <c r="K9" s="3"/>
      <c r="L9" s="3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3"/>
      <c r="J10" s="3"/>
      <c r="K10" s="3"/>
      <c r="L10" s="3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3"/>
      <c r="J11" s="3"/>
      <c r="K11" s="3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3"/>
      <c r="J12" s="3"/>
      <c r="K12" s="3"/>
      <c r="L12" s="3"/>
    </row>
    <row r="13" spans="1:12" ht="12.75">
      <c r="A13" s="2"/>
      <c r="B13" s="11" t="s">
        <v>440</v>
      </c>
      <c r="C13" s="11"/>
      <c r="D13" s="11"/>
      <c r="E13" s="3"/>
      <c r="F13" s="2"/>
      <c r="G13" s="2"/>
      <c r="H13" s="3"/>
      <c r="J13" s="3"/>
      <c r="K13" s="3"/>
      <c r="L13" s="3"/>
    </row>
    <row r="14" spans="1:12" ht="12.75">
      <c r="A14" s="2"/>
      <c r="B14" s="3" t="s">
        <v>429</v>
      </c>
      <c r="C14" s="11"/>
      <c r="D14" s="3"/>
      <c r="E14" s="2"/>
      <c r="F14" s="2"/>
      <c r="G14" s="3"/>
      <c r="H14" s="3"/>
      <c r="J14" s="3"/>
      <c r="K14" s="3"/>
      <c r="L14" s="3"/>
    </row>
    <row r="15" spans="1:12" ht="12.75">
      <c r="A15" s="2"/>
      <c r="B15" s="11" t="s">
        <v>435</v>
      </c>
      <c r="C15" s="3"/>
      <c r="D15" s="3"/>
      <c r="E15" s="3"/>
      <c r="F15" s="2"/>
      <c r="G15" s="3"/>
      <c r="H15" s="12"/>
      <c r="I15" s="8"/>
      <c r="J15" s="3"/>
      <c r="K15" s="3"/>
      <c r="L15" s="3"/>
    </row>
    <row r="16" spans="1:12" ht="12.75">
      <c r="A16" s="2"/>
      <c r="B16" s="11" t="s">
        <v>440</v>
      </c>
      <c r="C16" s="3"/>
      <c r="D16" s="3"/>
      <c r="E16" s="3"/>
      <c r="F16" s="2"/>
      <c r="G16" s="3"/>
      <c r="H16" s="3"/>
      <c r="J16" s="3"/>
      <c r="K16" s="3"/>
      <c r="L16" s="3"/>
    </row>
    <row r="17" spans="1:12" ht="12.75">
      <c r="A17" s="2"/>
      <c r="B17" s="3" t="s">
        <v>432</v>
      </c>
      <c r="C17" s="3"/>
      <c r="D17" s="3"/>
      <c r="E17" s="3"/>
      <c r="F17" s="2"/>
      <c r="G17" s="3"/>
      <c r="H17" s="3"/>
      <c r="J17" s="3"/>
      <c r="K17" s="3"/>
      <c r="L17" s="3"/>
    </row>
    <row r="18" spans="1:12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  <c r="L18" s="3"/>
    </row>
    <row r="19" spans="1:12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  <c r="L20" s="3"/>
    </row>
    <row r="21" spans="1:12" ht="12.75">
      <c r="A21" s="67" t="s">
        <v>36</v>
      </c>
      <c r="B21" s="3"/>
      <c r="C21" s="3"/>
      <c r="D21" s="2"/>
      <c r="E21" s="2"/>
      <c r="F21" s="3"/>
      <c r="G21" s="3"/>
      <c r="H21" s="3"/>
      <c r="I21" s="3"/>
      <c r="L21" s="3"/>
    </row>
    <row r="22" spans="1:12" ht="12.75">
      <c r="A22" s="18" t="s">
        <v>37</v>
      </c>
      <c r="L22" s="3"/>
    </row>
    <row r="23" spans="1:12" ht="12.75">
      <c r="A23" s="3" t="s">
        <v>38</v>
      </c>
      <c r="B23" s="3"/>
      <c r="C23" s="3"/>
      <c r="D23" s="2"/>
      <c r="E23" s="2"/>
      <c r="F23" s="3"/>
      <c r="G23" s="3"/>
      <c r="H23" s="3"/>
      <c r="I23" s="3"/>
      <c r="L23" s="3"/>
    </row>
    <row r="24" spans="1:12" ht="12.75">
      <c r="A24" s="3" t="s">
        <v>39</v>
      </c>
      <c r="B24" s="3"/>
      <c r="C24" s="3"/>
      <c r="D24" s="2"/>
      <c r="E24" s="2"/>
      <c r="F24" s="3"/>
      <c r="G24" s="3"/>
      <c r="H24" s="3"/>
      <c r="I24" s="3"/>
      <c r="L24" s="3"/>
    </row>
    <row r="25" spans="1:12" ht="12.75">
      <c r="A25" s="3" t="s">
        <v>40</v>
      </c>
      <c r="B25" s="3"/>
      <c r="C25" s="3"/>
      <c r="D25" s="2"/>
      <c r="E25" s="2"/>
      <c r="F25" s="3"/>
      <c r="G25" s="3"/>
      <c r="H25" s="3"/>
      <c r="I25" s="3"/>
      <c r="L25" s="3"/>
    </row>
    <row r="26" spans="1:12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3"/>
    </row>
    <row r="27" spans="1:12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30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</row>
    <row r="29" spans="1:12" ht="12.75">
      <c r="A29" s="18" t="s">
        <v>44</v>
      </c>
      <c r="L29" s="3"/>
    </row>
    <row r="30" spans="1:12" ht="12.75">
      <c r="A30" s="18" t="s">
        <v>45</v>
      </c>
      <c r="L30" s="3"/>
    </row>
    <row r="31" spans="1:12" ht="12.75">
      <c r="A31" s="18" t="s">
        <v>46</v>
      </c>
      <c r="L31" s="3"/>
    </row>
    <row r="32" spans="1:12" ht="12.75">
      <c r="A32" s="18" t="s">
        <v>47</v>
      </c>
      <c r="L32" s="3"/>
    </row>
    <row r="33" spans="1:12" ht="12.75">
      <c r="A33" s="18" t="s">
        <v>48</v>
      </c>
      <c r="L33" s="3"/>
    </row>
    <row r="34" spans="1:12" ht="12.75">
      <c r="A34" s="18" t="s">
        <v>49</v>
      </c>
      <c r="L34" s="3"/>
    </row>
    <row r="35" spans="1:12" ht="12.75">
      <c r="A35" s="18" t="s">
        <v>50</v>
      </c>
      <c r="L35" s="3"/>
    </row>
    <row r="36" spans="1:12" ht="12.75">
      <c r="A36" s="18" t="s">
        <v>51</v>
      </c>
      <c r="L36" s="3"/>
    </row>
    <row r="37" spans="8:12" ht="12.75">
      <c r="H37" s="3"/>
      <c r="I37" s="3"/>
      <c r="J37" s="3"/>
      <c r="K37" s="3"/>
      <c r="L37" s="3"/>
    </row>
    <row r="38" spans="1:12" ht="12.75">
      <c r="A38" s="2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8" sqref="J8"/>
    </sheetView>
  </sheetViews>
  <sheetFormatPr defaultColWidth="9.00390625" defaultRowHeight="12.75"/>
  <cols>
    <col min="1" max="1" width="3.75390625" style="18" customWidth="1"/>
    <col min="2" max="2" width="18.375" style="18" customWidth="1"/>
    <col min="3" max="3" width="13.125" style="18" customWidth="1"/>
    <col min="4" max="4" width="5.00390625" style="18" customWidth="1"/>
    <col min="5" max="5" width="7.00390625" style="18" customWidth="1"/>
    <col min="6" max="6" width="18.50390625" style="18" customWidth="1"/>
    <col min="7" max="7" width="7.00390625" style="18" customWidth="1"/>
    <col min="8" max="8" width="8.75390625" style="18" customWidth="1"/>
    <col min="9" max="9" width="7.375" style="18" customWidth="1"/>
    <col min="10" max="16384" width="8.75390625" style="18" customWidth="1"/>
  </cols>
  <sheetData>
    <row r="1" spans="1:12" ht="12.75">
      <c r="A1" s="2"/>
      <c r="B1" s="117" t="s">
        <v>332</v>
      </c>
      <c r="C1" s="3"/>
      <c r="D1" s="3"/>
      <c r="E1" s="2"/>
      <c r="F1" s="2"/>
      <c r="G1" s="3"/>
      <c r="H1" s="3"/>
      <c r="I1" s="64" t="s">
        <v>418</v>
      </c>
      <c r="J1" s="3"/>
      <c r="K1" s="4"/>
      <c r="L1" s="3"/>
    </row>
    <row r="2" spans="1:12" ht="15.75" customHeight="1">
      <c r="A2" s="143" t="s">
        <v>336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"/>
    </row>
    <row r="3" spans="1:12" ht="46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</row>
    <row r="4" spans="1:12" ht="26.25">
      <c r="A4" s="6">
        <v>1</v>
      </c>
      <c r="B4" s="7" t="s">
        <v>337</v>
      </c>
      <c r="C4" s="7" t="s">
        <v>81</v>
      </c>
      <c r="D4" s="7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  <c r="L4" s="111"/>
    </row>
    <row r="5" spans="1:12" ht="26.25">
      <c r="A5" s="6">
        <v>2</v>
      </c>
      <c r="B5" s="7" t="s">
        <v>338</v>
      </c>
      <c r="C5" s="7" t="s">
        <v>81</v>
      </c>
      <c r="D5" s="7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  <c r="L5" s="111"/>
    </row>
    <row r="6" spans="1:12" ht="26.25">
      <c r="A6" s="6">
        <v>3</v>
      </c>
      <c r="B6" s="7" t="s">
        <v>339</v>
      </c>
      <c r="C6" s="7" t="s">
        <v>122</v>
      </c>
      <c r="D6" s="7" t="s">
        <v>20</v>
      </c>
      <c r="E6" s="6">
        <v>1</v>
      </c>
      <c r="F6" s="6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  <c r="L6" s="111"/>
    </row>
    <row r="7" spans="1:12" ht="15.75" customHeight="1">
      <c r="A7" s="144" t="s">
        <v>34</v>
      </c>
      <c r="B7" s="144"/>
      <c r="C7" s="144"/>
      <c r="D7" s="144"/>
      <c r="E7" s="144"/>
      <c r="F7" s="144"/>
      <c r="G7" s="144"/>
      <c r="H7" s="144"/>
      <c r="I7" s="144"/>
      <c r="J7" s="74">
        <f>SUM(J4:J6)</f>
        <v>0</v>
      </c>
      <c r="K7" s="74">
        <f>SUM(K4:K6)</f>
        <v>0</v>
      </c>
      <c r="L7" s="3"/>
    </row>
    <row r="8" spans="1:12" ht="15.75" customHeight="1">
      <c r="A8" s="144" t="s">
        <v>35</v>
      </c>
      <c r="B8" s="144"/>
      <c r="C8" s="144"/>
      <c r="D8" s="144"/>
      <c r="E8" s="144"/>
      <c r="F8" s="144"/>
      <c r="G8" s="144"/>
      <c r="H8" s="144"/>
      <c r="I8" s="144"/>
      <c r="J8" s="72">
        <f>K7-J7</f>
        <v>0</v>
      </c>
      <c r="L8" s="3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2"/>
      <c r="L9" s="3"/>
    </row>
    <row r="10" spans="1:12" ht="12.75">
      <c r="A10" s="10"/>
      <c r="B10" s="11" t="s">
        <v>438</v>
      </c>
      <c r="C10" s="10"/>
      <c r="D10" s="10"/>
      <c r="E10" s="10"/>
      <c r="F10" s="10"/>
      <c r="G10" s="10"/>
      <c r="H10" s="3"/>
      <c r="I10" s="10"/>
      <c r="J10" s="12"/>
      <c r="L10" s="3"/>
    </row>
    <row r="11" spans="1:12" ht="12.75">
      <c r="A11" s="10"/>
      <c r="B11" s="11" t="s">
        <v>434</v>
      </c>
      <c r="C11" s="10"/>
      <c r="D11" s="10"/>
      <c r="E11" s="10"/>
      <c r="F11" s="10"/>
      <c r="G11" s="10"/>
      <c r="H11" s="3"/>
      <c r="I11" s="3"/>
      <c r="J11" s="3"/>
      <c r="L11" s="3"/>
    </row>
    <row r="12" spans="1:12" ht="12.75">
      <c r="A12" s="10"/>
      <c r="B12" s="11" t="s">
        <v>433</v>
      </c>
      <c r="C12" s="10"/>
      <c r="D12" s="10"/>
      <c r="E12" s="10"/>
      <c r="F12" s="10"/>
      <c r="G12" s="10"/>
      <c r="H12" s="3"/>
      <c r="I12" s="3"/>
      <c r="J12" s="3"/>
      <c r="L12" s="3"/>
    </row>
    <row r="13" spans="1:12" ht="12.75">
      <c r="A13" s="10"/>
      <c r="B13" s="3" t="s">
        <v>429</v>
      </c>
      <c r="C13" s="10"/>
      <c r="D13" s="10"/>
      <c r="E13" s="10"/>
      <c r="F13" s="10"/>
      <c r="G13" s="10"/>
      <c r="H13" s="3"/>
      <c r="I13" s="3"/>
      <c r="J13" s="3"/>
      <c r="L13" s="3"/>
    </row>
    <row r="14" spans="1:10" ht="12.75">
      <c r="A14" s="2"/>
      <c r="B14" s="11" t="s">
        <v>439</v>
      </c>
      <c r="C14" s="14"/>
      <c r="D14" s="14"/>
      <c r="E14" s="14"/>
      <c r="F14" s="14"/>
      <c r="G14" s="14"/>
      <c r="H14" s="3"/>
      <c r="I14" s="3"/>
      <c r="J14" s="3"/>
    </row>
    <row r="15" spans="1:10" ht="12.75">
      <c r="A15" s="2"/>
      <c r="B15" s="11" t="s">
        <v>440</v>
      </c>
      <c r="C15" s="11"/>
      <c r="D15" s="11"/>
      <c r="E15" s="3"/>
      <c r="F15" s="2"/>
      <c r="G15" s="2"/>
      <c r="H15" s="3"/>
      <c r="I15" s="3"/>
      <c r="J15" s="3"/>
    </row>
    <row r="16" spans="1:10" ht="12.75">
      <c r="A16" s="2"/>
      <c r="B16" s="3" t="s">
        <v>429</v>
      </c>
      <c r="C16" s="11"/>
      <c r="D16" s="3"/>
      <c r="E16" s="2"/>
      <c r="F16" s="2"/>
      <c r="G16" s="3"/>
      <c r="H16" s="3"/>
      <c r="I16" s="3"/>
      <c r="J16" s="3"/>
    </row>
    <row r="17" spans="1:12" ht="12.75">
      <c r="A17" s="2"/>
      <c r="B17" s="11" t="s">
        <v>435</v>
      </c>
      <c r="C17" s="3"/>
      <c r="D17" s="3"/>
      <c r="E17" s="3"/>
      <c r="F17" s="2"/>
      <c r="G17" s="3"/>
      <c r="H17" s="12"/>
      <c r="I17" s="3"/>
      <c r="J17" s="3"/>
      <c r="K17" s="3"/>
      <c r="L17" s="3"/>
    </row>
    <row r="18" spans="1:12" ht="12.75">
      <c r="A18" s="2"/>
      <c r="B18" s="11" t="s">
        <v>440</v>
      </c>
      <c r="C18" s="3"/>
      <c r="D18" s="3"/>
      <c r="E18" s="3"/>
      <c r="F18" s="2"/>
      <c r="G18" s="3"/>
      <c r="H18" s="3"/>
      <c r="I18" s="8"/>
      <c r="J18" s="3"/>
      <c r="K18" s="3"/>
      <c r="L18" s="3"/>
    </row>
    <row r="19" spans="1:12" ht="12.75">
      <c r="A19" s="2"/>
      <c r="B19" s="3" t="s">
        <v>432</v>
      </c>
      <c r="C19" s="3"/>
      <c r="D19" s="3"/>
      <c r="E19" s="3"/>
      <c r="F19" s="2"/>
      <c r="G19" s="3"/>
      <c r="H19" s="3"/>
      <c r="I19" s="3"/>
      <c r="J19" s="3"/>
      <c r="K19" s="3"/>
      <c r="L19" s="3"/>
    </row>
    <row r="20" spans="1:12" ht="12.75">
      <c r="A20" s="2"/>
      <c r="B20" s="11" t="s">
        <v>437</v>
      </c>
      <c r="C20" s="10"/>
      <c r="D20" s="10"/>
      <c r="E20" s="10"/>
      <c r="F20" s="10"/>
      <c r="G20" s="10"/>
      <c r="H20" s="3"/>
      <c r="I20" s="3"/>
      <c r="J20" s="3"/>
      <c r="K20" s="3"/>
      <c r="L20" s="3"/>
    </row>
    <row r="21" spans="1:12" ht="12.75">
      <c r="A21" s="2"/>
      <c r="B21" s="11" t="s">
        <v>431</v>
      </c>
      <c r="C21" s="10"/>
      <c r="D21" s="10"/>
      <c r="E21" s="10"/>
      <c r="F21" s="10"/>
      <c r="G21" s="10"/>
      <c r="H21" s="3"/>
      <c r="I21" s="3"/>
      <c r="J21" s="3"/>
      <c r="K21" s="3"/>
      <c r="L21" s="3"/>
    </row>
    <row r="22" spans="1:12" ht="12.75">
      <c r="A22" s="2"/>
      <c r="B22" s="3"/>
      <c r="C22" s="11"/>
      <c r="D22" s="3"/>
      <c r="E22" s="2"/>
      <c r="F22" s="2"/>
      <c r="G22" s="3"/>
      <c r="H22" s="3"/>
      <c r="I22" s="3"/>
      <c r="J22" s="3"/>
      <c r="K22" s="3"/>
      <c r="L22" s="3"/>
    </row>
    <row r="23" spans="1:12" ht="12.75">
      <c r="A23" s="67" t="s">
        <v>36</v>
      </c>
      <c r="B23" s="3"/>
      <c r="C23" s="3"/>
      <c r="D23" s="2"/>
      <c r="E23" s="2"/>
      <c r="F23" s="3"/>
      <c r="G23" s="3"/>
      <c r="H23" s="3"/>
      <c r="I23" s="3"/>
      <c r="L23" s="3"/>
    </row>
    <row r="24" spans="1:12" ht="12.75">
      <c r="A24" s="18" t="s">
        <v>37</v>
      </c>
      <c r="L24" s="3"/>
    </row>
    <row r="25" spans="1:12" ht="12.75">
      <c r="A25" s="3" t="s">
        <v>38</v>
      </c>
      <c r="B25" s="3"/>
      <c r="C25" s="3"/>
      <c r="D25" s="2"/>
      <c r="E25" s="2"/>
      <c r="F25" s="3"/>
      <c r="G25" s="3"/>
      <c r="H25" s="3"/>
      <c r="I25" s="3"/>
      <c r="L25" s="3"/>
    </row>
    <row r="26" spans="1:12" ht="12.75">
      <c r="A26" s="3" t="s">
        <v>39</v>
      </c>
      <c r="B26" s="3"/>
      <c r="C26" s="3"/>
      <c r="D26" s="2"/>
      <c r="E26" s="2"/>
      <c r="F26" s="3"/>
      <c r="G26" s="3"/>
      <c r="H26" s="3"/>
      <c r="I26" s="3"/>
      <c r="L26" s="3"/>
    </row>
    <row r="27" spans="1:12" ht="12.75">
      <c r="A27" s="3" t="s">
        <v>40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12.75">
      <c r="A28" s="3" t="s">
        <v>41</v>
      </c>
      <c r="B28" s="3"/>
      <c r="C28" s="3"/>
      <c r="D28" s="2"/>
      <c r="E28" s="2"/>
      <c r="F28" s="3"/>
      <c r="G28" s="3"/>
      <c r="H28" s="3"/>
      <c r="I28" s="3"/>
      <c r="L28" s="3"/>
    </row>
    <row r="29" spans="1:12" ht="12.75">
      <c r="A29" s="3" t="s">
        <v>42</v>
      </c>
      <c r="B29" s="3"/>
      <c r="C29" s="3"/>
      <c r="D29" s="2"/>
      <c r="E29" s="2"/>
      <c r="F29" s="3"/>
      <c r="G29" s="3"/>
      <c r="H29" s="3"/>
      <c r="I29" s="3"/>
      <c r="L29" s="3"/>
    </row>
    <row r="30" spans="1:12" ht="28.5" customHeight="1">
      <c r="A30" s="147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  <c r="L30" s="3"/>
    </row>
    <row r="31" spans="1:12" ht="12.75">
      <c r="A31" s="18" t="s">
        <v>44</v>
      </c>
      <c r="L31" s="3"/>
    </row>
    <row r="32" spans="1:12" ht="12.75">
      <c r="A32" s="18" t="s">
        <v>45</v>
      </c>
      <c r="L32" s="3"/>
    </row>
    <row r="33" spans="1:12" ht="12.75">
      <c r="A33" s="18" t="s">
        <v>46</v>
      </c>
      <c r="L33" s="3"/>
    </row>
    <row r="34" spans="1:12" ht="12.75">
      <c r="A34" s="18" t="s">
        <v>47</v>
      </c>
      <c r="L34" s="3"/>
    </row>
    <row r="35" spans="1:12" ht="12.75">
      <c r="A35" s="18" t="s">
        <v>48</v>
      </c>
      <c r="L35" s="3"/>
    </row>
    <row r="36" spans="1:12" ht="12.75">
      <c r="A36" s="18" t="s">
        <v>49</v>
      </c>
      <c r="L36" s="3"/>
    </row>
    <row r="37" spans="1:12" ht="12.75">
      <c r="A37" s="18" t="s">
        <v>50</v>
      </c>
      <c r="L37" s="3"/>
    </row>
    <row r="38" spans="1:12" ht="12.75">
      <c r="A38" s="18" t="s">
        <v>51</v>
      </c>
      <c r="L38" s="3"/>
    </row>
    <row r="39" spans="11:12" ht="12.75">
      <c r="K39" s="3"/>
      <c r="L39" s="3"/>
    </row>
    <row r="40" spans="11:12" ht="12.75">
      <c r="K40" s="3"/>
      <c r="L40" s="3"/>
    </row>
    <row r="41" spans="11:12" ht="12.75">
      <c r="K41" s="3"/>
      <c r="L41" s="3"/>
    </row>
    <row r="42" spans="11:12" ht="12.75">
      <c r="K42" s="3"/>
      <c r="L42" s="3"/>
    </row>
  </sheetData>
  <sheetProtection selectLockedCells="1" selectUnlockedCells="1"/>
  <mergeCells count="4">
    <mergeCell ref="A2:K2"/>
    <mergeCell ref="A7:I7"/>
    <mergeCell ref="A8:I8"/>
    <mergeCell ref="A30:J3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K18" sqref="K18"/>
    </sheetView>
  </sheetViews>
  <sheetFormatPr defaultColWidth="9.00390625" defaultRowHeight="12.75"/>
  <cols>
    <col min="1" max="1" width="3.625" style="18" customWidth="1"/>
    <col min="2" max="2" width="15.75390625" style="18" customWidth="1"/>
    <col min="3" max="3" width="15.25390625" style="18" customWidth="1"/>
    <col min="4" max="4" width="6.25390625" style="18" customWidth="1"/>
    <col min="5" max="5" width="5.125" style="18" customWidth="1"/>
    <col min="6" max="6" width="18.125" style="18" customWidth="1"/>
    <col min="7" max="7" width="7.125" style="18" customWidth="1"/>
    <col min="8" max="9" width="8.75390625" style="18" customWidth="1"/>
    <col min="10" max="10" width="7.75390625" style="18" customWidth="1"/>
    <col min="11" max="16384" width="8.75390625" style="18" customWidth="1"/>
  </cols>
  <sheetData>
    <row r="1" spans="1:12" ht="12.75">
      <c r="A1" s="2"/>
      <c r="B1" s="117" t="s">
        <v>335</v>
      </c>
      <c r="C1" s="3"/>
      <c r="D1" s="3"/>
      <c r="E1" s="2"/>
      <c r="F1" s="2"/>
      <c r="G1" s="3"/>
      <c r="H1" s="3"/>
      <c r="I1" s="64" t="s">
        <v>419</v>
      </c>
      <c r="J1" s="3"/>
      <c r="K1" s="4"/>
      <c r="L1" s="3"/>
    </row>
    <row r="2" spans="1:12" ht="15.75" customHeight="1">
      <c r="A2" s="143" t="s">
        <v>341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"/>
    </row>
    <row r="3" spans="1:12" ht="70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99" t="s">
        <v>17</v>
      </c>
      <c r="L3" s="111"/>
    </row>
    <row r="4" spans="1:12" ht="12.75">
      <c r="A4" s="6">
        <v>1</v>
      </c>
      <c r="B4" s="7" t="s">
        <v>342</v>
      </c>
      <c r="C4" s="7" t="s">
        <v>287</v>
      </c>
      <c r="D4" s="6" t="s">
        <v>20</v>
      </c>
      <c r="E4" s="6">
        <v>2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  <c r="L4" s="14"/>
    </row>
    <row r="5" spans="1:12" ht="15.75" customHeight="1">
      <c r="A5" s="158" t="s">
        <v>34</v>
      </c>
      <c r="B5" s="158"/>
      <c r="C5" s="158"/>
      <c r="D5" s="158"/>
      <c r="E5" s="158"/>
      <c r="F5" s="158"/>
      <c r="G5" s="158"/>
      <c r="H5" s="158"/>
      <c r="I5" s="158"/>
      <c r="J5" s="68">
        <f>SUM(J4:J4)</f>
        <v>0</v>
      </c>
      <c r="K5" s="61">
        <f>SUM(K4:K4)</f>
        <v>0</v>
      </c>
      <c r="L5" s="14"/>
    </row>
    <row r="6" spans="1:12" ht="15.75" customHeight="1">
      <c r="A6" s="159" t="s">
        <v>35</v>
      </c>
      <c r="B6" s="160"/>
      <c r="C6" s="160"/>
      <c r="D6" s="160"/>
      <c r="E6" s="160"/>
      <c r="F6" s="160"/>
      <c r="G6" s="160"/>
      <c r="H6" s="160"/>
      <c r="I6" s="161"/>
      <c r="J6" s="69">
        <f>K5-J5</f>
        <v>0</v>
      </c>
      <c r="K6" s="8"/>
      <c r="L6" s="14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2"/>
      <c r="K7" s="8"/>
      <c r="L7" s="14"/>
    </row>
    <row r="8" spans="1:12" ht="12.75">
      <c r="A8" s="10"/>
      <c r="B8" s="11" t="s">
        <v>438</v>
      </c>
      <c r="C8" s="10"/>
      <c r="D8" s="10"/>
      <c r="E8" s="10"/>
      <c r="F8" s="10"/>
      <c r="G8" s="10"/>
      <c r="H8" s="10"/>
      <c r="I8" s="10"/>
      <c r="J8" s="12"/>
      <c r="K8" s="8"/>
      <c r="L8" s="14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  <c r="L9" s="14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  <c r="L10" s="14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  <c r="L12" s="3"/>
    </row>
    <row r="13" spans="1:12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  <c r="L13" s="3"/>
    </row>
    <row r="14" spans="1:12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  <c r="L14" s="3"/>
    </row>
    <row r="15" spans="1:12" ht="12.75">
      <c r="A15" s="2"/>
      <c r="B15" s="11" t="s">
        <v>435</v>
      </c>
      <c r="C15" s="3"/>
      <c r="D15" s="3"/>
      <c r="E15" s="3"/>
      <c r="F15" s="2"/>
      <c r="G15" s="3"/>
      <c r="H15" s="3"/>
      <c r="I15" s="3"/>
      <c r="J15" s="3"/>
      <c r="L15" s="3"/>
    </row>
    <row r="16" spans="1:12" ht="12.75">
      <c r="A16" s="2"/>
      <c r="B16" s="11" t="s">
        <v>440</v>
      </c>
      <c r="C16" s="3"/>
      <c r="D16" s="3"/>
      <c r="E16" s="3"/>
      <c r="F16" s="2"/>
      <c r="G16" s="3"/>
      <c r="H16" s="12"/>
      <c r="I16" s="8"/>
      <c r="J16" s="3"/>
      <c r="K16" s="3"/>
      <c r="L16" s="3"/>
    </row>
    <row r="17" spans="1:12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  <c r="L17" s="3"/>
    </row>
    <row r="18" spans="1:12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  <c r="L18" s="3"/>
    </row>
    <row r="19" spans="1:12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  <c r="L20" s="3"/>
    </row>
    <row r="21" spans="1:12" ht="12.75">
      <c r="A21" s="67" t="s">
        <v>36</v>
      </c>
      <c r="B21" s="3"/>
      <c r="C21" s="3"/>
      <c r="D21" s="2"/>
      <c r="E21" s="2"/>
      <c r="F21" s="3"/>
      <c r="G21" s="3"/>
      <c r="H21" s="3"/>
      <c r="I21" s="3"/>
      <c r="L21" s="3"/>
    </row>
    <row r="22" spans="1:12" ht="12.75">
      <c r="A22" s="18" t="s">
        <v>37</v>
      </c>
      <c r="L22" s="3"/>
    </row>
    <row r="23" spans="1:12" ht="12.75">
      <c r="A23" s="3" t="s">
        <v>38</v>
      </c>
      <c r="B23" s="3"/>
      <c r="C23" s="3"/>
      <c r="D23" s="2"/>
      <c r="E23" s="2"/>
      <c r="F23" s="3"/>
      <c r="G23" s="3"/>
      <c r="H23" s="3"/>
      <c r="I23" s="3"/>
      <c r="L23" s="3"/>
    </row>
    <row r="24" spans="1:12" ht="12.75">
      <c r="A24" s="3" t="s">
        <v>39</v>
      </c>
      <c r="B24" s="3"/>
      <c r="C24" s="3"/>
      <c r="D24" s="2"/>
      <c r="E24" s="2"/>
      <c r="F24" s="3"/>
      <c r="G24" s="3"/>
      <c r="H24" s="3"/>
      <c r="I24" s="3"/>
      <c r="L24" s="3"/>
    </row>
    <row r="25" spans="1:12" ht="12.75">
      <c r="A25" s="3" t="s">
        <v>40</v>
      </c>
      <c r="B25" s="3"/>
      <c r="C25" s="3"/>
      <c r="D25" s="2"/>
      <c r="E25" s="2"/>
      <c r="F25" s="3"/>
      <c r="G25" s="3"/>
      <c r="H25" s="3"/>
      <c r="I25" s="3"/>
      <c r="L25" s="3"/>
    </row>
    <row r="26" spans="1:12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3"/>
    </row>
    <row r="27" spans="1:12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31.5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</row>
    <row r="29" spans="1:12" ht="12.75">
      <c r="A29" s="18" t="s">
        <v>44</v>
      </c>
      <c r="L29" s="3"/>
    </row>
    <row r="30" spans="1:12" ht="12.75">
      <c r="A30" s="18" t="s">
        <v>45</v>
      </c>
      <c r="L30" s="3"/>
    </row>
    <row r="31" spans="1:12" ht="12.75">
      <c r="A31" s="18" t="s">
        <v>46</v>
      </c>
      <c r="L31" s="3"/>
    </row>
    <row r="32" spans="1:12" ht="12.75">
      <c r="A32" s="18" t="s">
        <v>47</v>
      </c>
      <c r="L32" s="3"/>
    </row>
    <row r="33" spans="1:12" ht="12.75">
      <c r="A33" s="18" t="s">
        <v>48</v>
      </c>
      <c r="L33" s="3"/>
    </row>
    <row r="34" spans="1:12" ht="12.75">
      <c r="A34" s="18" t="s">
        <v>49</v>
      </c>
      <c r="L34" s="3"/>
    </row>
    <row r="35" spans="1:12" ht="12.75">
      <c r="A35" s="18" t="s">
        <v>50</v>
      </c>
      <c r="L35" s="3"/>
    </row>
    <row r="36" spans="1:12" ht="12.75">
      <c r="A36" s="18" t="s">
        <v>51</v>
      </c>
      <c r="L36" s="3"/>
    </row>
    <row r="37" spans="11:12" s="120" customFormat="1" ht="12.75">
      <c r="K37" s="121"/>
      <c r="L37" s="121"/>
    </row>
    <row r="38" spans="11:12" ht="12.75">
      <c r="K38" s="3"/>
      <c r="L38" s="3"/>
    </row>
    <row r="39" spans="11:12" ht="12.75">
      <c r="K39" s="3"/>
      <c r="L39" s="3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7">
      <selection activeCell="K18" sqref="K18"/>
    </sheetView>
  </sheetViews>
  <sheetFormatPr defaultColWidth="9.00390625" defaultRowHeight="12.75"/>
  <cols>
    <col min="1" max="1" width="3.875" style="18" customWidth="1"/>
    <col min="2" max="2" width="20.875" style="18" customWidth="1"/>
    <col min="3" max="3" width="16.375" style="18" customWidth="1"/>
    <col min="4" max="5" width="5.875" style="18" customWidth="1"/>
    <col min="6" max="6" width="15.00390625" style="18" customWidth="1"/>
    <col min="7" max="7" width="7.25390625" style="18" customWidth="1"/>
    <col min="8" max="8" width="7.125" style="18" customWidth="1"/>
    <col min="9" max="9" width="7.00390625" style="18" customWidth="1"/>
    <col min="10" max="11" width="8.75390625" style="18" customWidth="1"/>
    <col min="12" max="16384" width="8.75390625" style="18" customWidth="1"/>
  </cols>
  <sheetData>
    <row r="1" spans="1:11" ht="12.75">
      <c r="A1" s="2"/>
      <c r="B1" s="117" t="s">
        <v>340</v>
      </c>
      <c r="C1" s="3"/>
      <c r="D1" s="3"/>
      <c r="E1" s="2"/>
      <c r="F1" s="2"/>
      <c r="G1" s="3"/>
      <c r="H1" s="64" t="s">
        <v>420</v>
      </c>
      <c r="I1" s="3"/>
      <c r="J1" s="3"/>
      <c r="K1" s="4"/>
    </row>
    <row r="2" spans="1:11" ht="15.75" customHeight="1">
      <c r="A2" s="143" t="s">
        <v>344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68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26.25">
      <c r="A4" s="6">
        <v>1</v>
      </c>
      <c r="B4" s="81" t="s">
        <v>345</v>
      </c>
      <c r="C4" s="81" t="s">
        <v>33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2.75">
      <c r="A5" s="6">
        <v>2</v>
      </c>
      <c r="B5" s="81" t="s">
        <v>346</v>
      </c>
      <c r="C5" s="7" t="s">
        <v>33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15.75" customHeight="1">
      <c r="A6" s="144" t="s">
        <v>34</v>
      </c>
      <c r="B6" s="144"/>
      <c r="C6" s="144"/>
      <c r="D6" s="144"/>
      <c r="E6" s="144"/>
      <c r="F6" s="144"/>
      <c r="G6" s="144"/>
      <c r="H6" s="144"/>
      <c r="I6" s="144"/>
      <c r="J6" s="74">
        <f>SUM(J4:J5)</f>
        <v>0</v>
      </c>
      <c r="K6" s="61">
        <f>SUM(K4:K5)</f>
        <v>0</v>
      </c>
    </row>
    <row r="7" spans="1:10" ht="15.75" customHeight="1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72">
        <f>K6-J6</f>
        <v>0</v>
      </c>
    </row>
    <row r="9" spans="1:10" ht="12.75">
      <c r="A9" s="10"/>
      <c r="B9" s="11" t="s">
        <v>438</v>
      </c>
      <c r="C9" s="10"/>
      <c r="D9" s="10"/>
      <c r="E9" s="10"/>
      <c r="F9" s="10"/>
      <c r="G9" s="10"/>
      <c r="H9" s="3"/>
      <c r="I9" s="13"/>
      <c r="J9" s="82"/>
    </row>
    <row r="10" spans="1:10" ht="12.75">
      <c r="A10" s="10"/>
      <c r="B10" s="11" t="s">
        <v>434</v>
      </c>
      <c r="C10" s="10"/>
      <c r="D10" s="10"/>
      <c r="E10" s="10"/>
      <c r="F10" s="10"/>
      <c r="G10" s="10"/>
      <c r="H10" s="3"/>
      <c r="I10" s="13"/>
      <c r="J10" s="82"/>
    </row>
    <row r="11" spans="1:10" ht="12.75">
      <c r="A11" s="10"/>
      <c r="B11" s="11" t="s">
        <v>433</v>
      </c>
      <c r="C11" s="10"/>
      <c r="D11" s="10"/>
      <c r="E11" s="10"/>
      <c r="F11" s="10"/>
      <c r="G11" s="10"/>
      <c r="H11" s="3"/>
      <c r="I11" s="13"/>
      <c r="J11" s="82"/>
    </row>
    <row r="12" spans="1:10" ht="12.75">
      <c r="A12" s="10"/>
      <c r="B12" s="3" t="s">
        <v>429</v>
      </c>
      <c r="C12" s="10"/>
      <c r="D12" s="10"/>
      <c r="E12" s="10"/>
      <c r="F12" s="10"/>
      <c r="G12" s="10"/>
      <c r="H12" s="3"/>
      <c r="I12" s="13"/>
      <c r="J12" s="82"/>
    </row>
    <row r="13" spans="1:10" ht="12.75">
      <c r="A13" s="2"/>
      <c r="B13" s="11" t="s">
        <v>439</v>
      </c>
      <c r="C13" s="14"/>
      <c r="D13" s="14"/>
      <c r="E13" s="14"/>
      <c r="F13" s="14"/>
      <c r="G13" s="14"/>
      <c r="H13" s="3"/>
      <c r="I13" s="13"/>
      <c r="J13" s="82"/>
    </row>
    <row r="14" spans="1:10" ht="12.75">
      <c r="A14" s="2"/>
      <c r="B14" s="11" t="s">
        <v>440</v>
      </c>
      <c r="C14" s="11"/>
      <c r="D14" s="11"/>
      <c r="E14" s="3"/>
      <c r="F14" s="2"/>
      <c r="G14" s="2"/>
      <c r="H14" s="3"/>
      <c r="I14" s="13"/>
      <c r="J14" s="82"/>
    </row>
    <row r="15" spans="1:10" ht="12.75">
      <c r="A15" s="2"/>
      <c r="B15" s="3" t="s">
        <v>429</v>
      </c>
      <c r="C15" s="11"/>
      <c r="D15" s="3"/>
      <c r="E15" s="2"/>
      <c r="F15" s="2"/>
      <c r="G15" s="3"/>
      <c r="H15" s="3"/>
      <c r="I15" s="13"/>
      <c r="J15" s="82"/>
    </row>
    <row r="16" spans="1:11" ht="12.75">
      <c r="A16" s="2"/>
      <c r="B16" s="11" t="s">
        <v>435</v>
      </c>
      <c r="C16" s="3"/>
      <c r="D16" s="3"/>
      <c r="E16" s="3"/>
      <c r="F16" s="2"/>
      <c r="G16" s="3"/>
      <c r="H16" s="12"/>
      <c r="I16" s="8"/>
      <c r="J16" s="3"/>
      <c r="K16" s="3"/>
    </row>
    <row r="17" spans="1:10" ht="12.75">
      <c r="A17" s="2"/>
      <c r="B17" s="11" t="s">
        <v>440</v>
      </c>
      <c r="C17" s="3"/>
      <c r="D17" s="3"/>
      <c r="E17" s="3"/>
      <c r="F17" s="2"/>
      <c r="G17" s="3"/>
      <c r="H17" s="3"/>
      <c r="I17" s="13"/>
      <c r="J17" s="82"/>
    </row>
    <row r="18" spans="1:11" ht="12.75">
      <c r="A18" s="2"/>
      <c r="B18" s="3" t="s">
        <v>432</v>
      </c>
      <c r="C18" s="3"/>
      <c r="D18" s="3"/>
      <c r="E18" s="3"/>
      <c r="F18" s="2"/>
      <c r="G18" s="3"/>
      <c r="H18" s="3"/>
      <c r="I18" s="13"/>
      <c r="J18" s="82"/>
      <c r="K18" s="3"/>
    </row>
    <row r="19" spans="1:11" ht="12.75">
      <c r="A19" s="2"/>
      <c r="B19" s="11" t="s">
        <v>437</v>
      </c>
      <c r="C19" s="10"/>
      <c r="D19" s="10"/>
      <c r="E19" s="10"/>
      <c r="F19" s="10"/>
      <c r="G19" s="10"/>
      <c r="H19" s="3"/>
      <c r="I19" s="13"/>
      <c r="J19" s="82"/>
      <c r="K19" s="3"/>
    </row>
    <row r="20" spans="1:11" ht="12.75">
      <c r="A20" s="2"/>
      <c r="B20" s="11" t="s">
        <v>431</v>
      </c>
      <c r="C20" s="10"/>
      <c r="D20" s="10"/>
      <c r="E20" s="10"/>
      <c r="F20" s="10"/>
      <c r="G20" s="10"/>
      <c r="H20" s="3"/>
      <c r="I20" s="13"/>
      <c r="J20" s="82"/>
      <c r="K20" s="3"/>
    </row>
    <row r="21" spans="1:11" ht="12.75">
      <c r="A21" s="2"/>
      <c r="B21" s="3"/>
      <c r="C21" s="11"/>
      <c r="D21" s="3"/>
      <c r="E21" s="2"/>
      <c r="F21" s="2"/>
      <c r="G21" s="3"/>
      <c r="H21" s="3"/>
      <c r="I21" s="13"/>
      <c r="J21" s="82"/>
      <c r="K21" s="3"/>
    </row>
    <row r="22" spans="1:9" ht="12.75">
      <c r="A22" s="67" t="s">
        <v>36</v>
      </c>
      <c r="B22" s="3"/>
      <c r="C22" s="3"/>
      <c r="D22" s="2"/>
      <c r="E22" s="2"/>
      <c r="F22" s="3"/>
      <c r="G22" s="3"/>
      <c r="H22" s="3"/>
      <c r="I22" s="3"/>
    </row>
    <row r="23" ht="12.75">
      <c r="A23" s="18" t="s">
        <v>37</v>
      </c>
    </row>
    <row r="24" spans="1:9" ht="12.75">
      <c r="A24" s="3" t="s">
        <v>38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39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40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41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42</v>
      </c>
      <c r="B28" s="3"/>
      <c r="C28" s="3"/>
      <c r="D28" s="2"/>
      <c r="E28" s="2"/>
      <c r="F28" s="3"/>
      <c r="G28" s="3"/>
      <c r="H28" s="3"/>
      <c r="I28" s="3"/>
    </row>
    <row r="29" spans="1:10" ht="26.25" customHeight="1">
      <c r="A29" s="147" t="s">
        <v>43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ht="12.75">
      <c r="A30" s="18" t="s">
        <v>44</v>
      </c>
    </row>
    <row r="31" ht="12.75">
      <c r="A31" s="18" t="s">
        <v>45</v>
      </c>
    </row>
    <row r="32" ht="12.75">
      <c r="A32" s="18" t="s">
        <v>46</v>
      </c>
    </row>
    <row r="33" ht="12.75">
      <c r="A33" s="18" t="s">
        <v>47</v>
      </c>
    </row>
    <row r="34" ht="12.75">
      <c r="A34" s="18" t="s">
        <v>48</v>
      </c>
    </row>
    <row r="35" ht="12.75">
      <c r="A35" s="18" t="s">
        <v>49</v>
      </c>
    </row>
    <row r="36" ht="12.75">
      <c r="A36" s="18" t="s">
        <v>50</v>
      </c>
    </row>
    <row r="37" ht="12.75">
      <c r="A37" s="18" t="s">
        <v>51</v>
      </c>
    </row>
    <row r="38" spans="8:11" ht="12.75">
      <c r="H38" s="3"/>
      <c r="I38" s="3"/>
      <c r="J38" s="3"/>
      <c r="K38" s="3"/>
    </row>
    <row r="39" spans="1:11" ht="12.75">
      <c r="A39" s="2"/>
      <c r="B39" s="3"/>
      <c r="C39" s="3"/>
      <c r="D39" s="3"/>
      <c r="E39" s="2"/>
      <c r="F39" s="2"/>
      <c r="G39" s="3"/>
      <c r="H39" s="3"/>
      <c r="I39" s="3"/>
      <c r="J39" s="3"/>
      <c r="K39" s="3"/>
    </row>
    <row r="40" spans="1:11" ht="12.75">
      <c r="A40" s="2"/>
      <c r="B40" s="3"/>
      <c r="C40" s="3"/>
      <c r="D40" s="3"/>
      <c r="E40" s="2"/>
      <c r="F40" s="2"/>
      <c r="G40" s="3"/>
      <c r="H40" s="3"/>
      <c r="I40" s="3"/>
      <c r="J40" s="3"/>
      <c r="K40" s="3"/>
    </row>
    <row r="48" ht="12.75">
      <c r="C48" s="18" t="s">
        <v>312</v>
      </c>
    </row>
  </sheetData>
  <sheetProtection selectLockedCells="1" selectUnlockedCells="1"/>
  <mergeCells count="4">
    <mergeCell ref="A2:K2"/>
    <mergeCell ref="A6:I6"/>
    <mergeCell ref="A7:I7"/>
    <mergeCell ref="A29:J29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2" sqref="A2"/>
    </sheetView>
  </sheetViews>
  <sheetFormatPr defaultColWidth="9.00390625" defaultRowHeight="12.75"/>
  <cols>
    <col min="1" max="1" width="3.375" style="18" customWidth="1"/>
    <col min="2" max="2" width="15.625" style="18" customWidth="1"/>
    <col min="3" max="3" width="23.375" style="18" customWidth="1"/>
    <col min="4" max="4" width="3.125" style="18" customWidth="1"/>
    <col min="5" max="5" width="5.125" style="18" customWidth="1"/>
    <col min="6" max="6" width="14.875" style="18" customWidth="1"/>
    <col min="7" max="8" width="8.75390625" style="18" customWidth="1"/>
    <col min="9" max="9" width="7.375" style="18" customWidth="1"/>
    <col min="10" max="11" width="7.875" style="18" customWidth="1"/>
    <col min="12" max="16384" width="8.75390625" style="18" customWidth="1"/>
  </cols>
  <sheetData>
    <row r="1" spans="1:14" ht="12.75">
      <c r="A1" s="2"/>
      <c r="B1" s="117" t="s">
        <v>343</v>
      </c>
      <c r="C1" s="3"/>
      <c r="D1" s="3"/>
      <c r="E1" s="2"/>
      <c r="F1" s="2"/>
      <c r="G1" s="3"/>
      <c r="H1" s="64" t="s">
        <v>421</v>
      </c>
      <c r="I1" s="3"/>
      <c r="J1" s="3"/>
      <c r="K1" s="4"/>
      <c r="L1" s="3"/>
      <c r="M1" s="3"/>
      <c r="N1" s="3"/>
    </row>
    <row r="2" spans="1:14" ht="12.75">
      <c r="A2" s="11" t="s">
        <v>455</v>
      </c>
      <c r="B2" s="3"/>
      <c r="C2" s="3"/>
      <c r="D2" s="3"/>
      <c r="E2" s="2"/>
      <c r="F2" s="2"/>
      <c r="G2" s="3"/>
      <c r="H2" s="3"/>
      <c r="I2" s="3"/>
      <c r="J2" s="3"/>
      <c r="K2" s="4"/>
      <c r="L2" s="3"/>
      <c r="M2" s="3"/>
      <c r="N2" s="3"/>
    </row>
    <row r="3" spans="1:14" ht="72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  <c r="M3" s="111"/>
      <c r="N3" s="111"/>
    </row>
    <row r="4" spans="1:11" ht="48" customHeight="1">
      <c r="A4" s="6">
        <v>1</v>
      </c>
      <c r="B4" s="7" t="s">
        <v>348</v>
      </c>
      <c r="C4" s="7" t="s">
        <v>19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</row>
    <row r="6" spans="1:10" ht="1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2"/>
    </row>
    <row r="8" spans="1:7" ht="12.75">
      <c r="A8" s="10"/>
      <c r="B8" s="11" t="s">
        <v>438</v>
      </c>
      <c r="C8" s="10"/>
      <c r="D8" s="10"/>
      <c r="E8" s="10"/>
      <c r="F8" s="10"/>
      <c r="G8" s="10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  <c r="K9" s="3"/>
      <c r="L9" s="3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  <c r="K10" s="3"/>
      <c r="L10" s="3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  <c r="K11" s="3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  <c r="K12" s="3"/>
      <c r="L12" s="3"/>
    </row>
    <row r="13" spans="1:12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  <c r="K13" s="3"/>
      <c r="L13" s="3"/>
    </row>
    <row r="14" spans="1:12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  <c r="K14" s="3"/>
      <c r="L14" s="3"/>
    </row>
    <row r="15" spans="1:12" ht="12.75">
      <c r="A15" s="2"/>
      <c r="B15" s="11" t="s">
        <v>435</v>
      </c>
      <c r="C15" s="3"/>
      <c r="D15" s="3"/>
      <c r="E15" s="3"/>
      <c r="F15" s="2"/>
      <c r="G15" s="3"/>
      <c r="H15" s="3"/>
      <c r="I15" s="3"/>
      <c r="J15" s="3"/>
      <c r="K15" s="3"/>
      <c r="L15" s="3"/>
    </row>
    <row r="16" spans="1:14" ht="12.75">
      <c r="A16" s="2"/>
      <c r="B16" s="11" t="s">
        <v>440</v>
      </c>
      <c r="C16" s="3"/>
      <c r="D16" s="3"/>
      <c r="E16" s="3"/>
      <c r="F16" s="2"/>
      <c r="G16" s="3"/>
      <c r="H16" s="8"/>
      <c r="I16" s="3"/>
      <c r="J16" s="3"/>
      <c r="K16" s="3"/>
      <c r="L16" s="3"/>
      <c r="M16" s="3"/>
      <c r="N16" s="3"/>
    </row>
    <row r="17" spans="1:12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  <c r="L17" s="3"/>
    </row>
    <row r="18" spans="1:12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  <c r="L18" s="3"/>
    </row>
    <row r="19" spans="1:12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14"/>
      <c r="L20" s="14"/>
    </row>
    <row r="21" spans="1:14" ht="12.75">
      <c r="A21" s="67" t="s">
        <v>36</v>
      </c>
      <c r="B21" s="3"/>
      <c r="C21" s="3"/>
      <c r="D21" s="2"/>
      <c r="E21" s="2"/>
      <c r="F21" s="3"/>
      <c r="G21" s="3"/>
      <c r="H21" s="3"/>
      <c r="I21" s="3"/>
      <c r="L21" s="3"/>
      <c r="M21" s="3"/>
      <c r="N21" s="3"/>
    </row>
    <row r="22" spans="1:14" ht="12.75">
      <c r="A22" s="18" t="s">
        <v>37</v>
      </c>
      <c r="L22" s="3"/>
      <c r="M22" s="3"/>
      <c r="N22" s="3"/>
    </row>
    <row r="23" spans="1:14" ht="12.75">
      <c r="A23" s="3" t="s">
        <v>38</v>
      </c>
      <c r="B23" s="3"/>
      <c r="C23" s="3"/>
      <c r="D23" s="2"/>
      <c r="E23" s="2"/>
      <c r="F23" s="3"/>
      <c r="G23" s="3"/>
      <c r="H23" s="3"/>
      <c r="I23" s="3"/>
      <c r="L23" s="3"/>
      <c r="M23" s="3"/>
      <c r="N23" s="3"/>
    </row>
    <row r="24" spans="1:14" ht="12.75">
      <c r="A24" s="3" t="s">
        <v>39</v>
      </c>
      <c r="B24" s="3"/>
      <c r="C24" s="3"/>
      <c r="D24" s="2"/>
      <c r="E24" s="2"/>
      <c r="F24" s="3"/>
      <c r="G24" s="3"/>
      <c r="H24" s="3"/>
      <c r="I24" s="3"/>
      <c r="L24" s="3"/>
      <c r="M24" s="3"/>
      <c r="N24" s="3"/>
    </row>
    <row r="25" spans="1:14" ht="12.75">
      <c r="A25" s="3" t="s">
        <v>40</v>
      </c>
      <c r="B25" s="3"/>
      <c r="C25" s="3"/>
      <c r="D25" s="2"/>
      <c r="E25" s="2"/>
      <c r="F25" s="3"/>
      <c r="G25" s="3"/>
      <c r="H25" s="3"/>
      <c r="I25" s="3"/>
      <c r="L25" s="3"/>
      <c r="M25" s="3"/>
      <c r="N25" s="3"/>
    </row>
    <row r="26" spans="1:14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3"/>
      <c r="M26" s="3"/>
      <c r="N26" s="3"/>
    </row>
    <row r="27" spans="1:14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  <c r="M27" s="3"/>
      <c r="N27" s="3"/>
    </row>
    <row r="28" spans="1:14" ht="26.25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  <c r="M28" s="3"/>
      <c r="N28" s="3"/>
    </row>
    <row r="29" spans="1:14" ht="12.75">
      <c r="A29" s="18" t="s">
        <v>44</v>
      </c>
      <c r="L29" s="3"/>
      <c r="M29" s="3"/>
      <c r="N29" s="3"/>
    </row>
    <row r="30" spans="1:14" ht="12.75">
      <c r="A30" s="18" t="s">
        <v>45</v>
      </c>
      <c r="L30" s="3"/>
      <c r="M30" s="3"/>
      <c r="N30" s="3"/>
    </row>
    <row r="31" spans="1:14" ht="12.75">
      <c r="A31" s="18" t="s">
        <v>46</v>
      </c>
      <c r="L31" s="3"/>
      <c r="M31" s="3"/>
      <c r="N31" s="3"/>
    </row>
    <row r="32" spans="1:14" ht="12.75">
      <c r="A32" s="18" t="s">
        <v>47</v>
      </c>
      <c r="L32" s="3"/>
      <c r="M32" s="3"/>
      <c r="N32" s="3"/>
    </row>
    <row r="33" spans="1:14" ht="12.75">
      <c r="A33" s="18" t="s">
        <v>48</v>
      </c>
      <c r="L33" s="3"/>
      <c r="M33" s="3"/>
      <c r="N33" s="3"/>
    </row>
    <row r="34" spans="1:14" ht="12.75">
      <c r="A34" s="18" t="s">
        <v>49</v>
      </c>
      <c r="L34" s="3"/>
      <c r="M34" s="3"/>
      <c r="N34" s="3"/>
    </row>
    <row r="35" spans="1:14" ht="12.75">
      <c r="A35" s="18" t="s">
        <v>50</v>
      </c>
      <c r="L35" s="3"/>
      <c r="M35" s="3"/>
      <c r="N35" s="3"/>
    </row>
    <row r="36" spans="1:14" ht="12.75">
      <c r="A36" s="18" t="s">
        <v>51</v>
      </c>
      <c r="L36" s="3"/>
      <c r="M36" s="3"/>
      <c r="N36" s="3"/>
    </row>
    <row r="37" spans="8:14" ht="12.75">
      <c r="H37" s="3"/>
      <c r="I37" s="3"/>
      <c r="J37" s="3"/>
      <c r="K37" s="3"/>
      <c r="L37" s="3"/>
      <c r="M37" s="3"/>
      <c r="N37" s="3"/>
    </row>
  </sheetData>
  <sheetProtection selectLockedCells="1" selectUnlockedCells="1"/>
  <mergeCells count="3"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17" sqref="I17"/>
    </sheetView>
  </sheetViews>
  <sheetFormatPr defaultColWidth="9.00390625" defaultRowHeight="12.75"/>
  <cols>
    <col min="1" max="1" width="4.375" style="18" customWidth="1"/>
    <col min="2" max="2" width="18.25390625" style="18" customWidth="1"/>
    <col min="3" max="3" width="14.50390625" style="18" customWidth="1"/>
    <col min="4" max="5" width="6.625" style="18" customWidth="1"/>
    <col min="6" max="6" width="18.50390625" style="18" customWidth="1"/>
    <col min="7" max="7" width="7.50390625" style="18" customWidth="1"/>
    <col min="8" max="9" width="8.125" style="18" customWidth="1"/>
    <col min="10" max="10" width="7.75390625" style="18" customWidth="1"/>
    <col min="11" max="11" width="7.375" style="18" customWidth="1"/>
    <col min="12" max="16384" width="8.75390625" style="18" customWidth="1"/>
  </cols>
  <sheetData>
    <row r="1" spans="1:12" ht="12.75">
      <c r="A1" s="2"/>
      <c r="B1" s="117" t="s">
        <v>347</v>
      </c>
      <c r="C1" s="3"/>
      <c r="D1" s="3"/>
      <c r="E1" s="2"/>
      <c r="F1" s="2"/>
      <c r="G1" s="3"/>
      <c r="H1" s="64" t="s">
        <v>422</v>
      </c>
      <c r="I1" s="3"/>
      <c r="J1" s="3"/>
      <c r="K1" s="4"/>
      <c r="L1" s="3"/>
    </row>
    <row r="2" spans="1:12" ht="15.75" customHeight="1">
      <c r="A2" s="143" t="s">
        <v>350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"/>
    </row>
    <row r="3" spans="1:12" ht="45.7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</row>
    <row r="4" spans="1:12" ht="40.5" customHeight="1">
      <c r="A4" s="6">
        <v>1</v>
      </c>
      <c r="B4" s="81" t="s">
        <v>351</v>
      </c>
      <c r="C4" s="76" t="s">
        <v>256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  <c r="L4" s="14"/>
    </row>
    <row r="5" spans="1:12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  <c r="L5" s="14"/>
    </row>
    <row r="6" spans="1:12" ht="15.7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L6" s="3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2"/>
      <c r="L7" s="3"/>
    </row>
    <row r="8" spans="1:12" ht="12.75">
      <c r="A8" s="10"/>
      <c r="B8" s="11" t="s">
        <v>438</v>
      </c>
      <c r="C8" s="10"/>
      <c r="D8" s="10"/>
      <c r="E8" s="10"/>
      <c r="F8" s="10"/>
      <c r="G8" s="10"/>
      <c r="H8" s="10"/>
      <c r="I8" s="10"/>
      <c r="J8" s="12"/>
      <c r="K8" s="8"/>
      <c r="L8" s="3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10"/>
      <c r="I9" s="10"/>
      <c r="J9" s="12"/>
      <c r="K9" s="8"/>
      <c r="L9" s="3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10"/>
      <c r="I10" s="10"/>
      <c r="J10" s="12"/>
      <c r="K10" s="8"/>
      <c r="L10" s="3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10"/>
      <c r="I11" s="10"/>
      <c r="J11" s="12"/>
      <c r="K11" s="8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10"/>
      <c r="I12" s="10"/>
      <c r="J12" s="12"/>
      <c r="K12" s="8"/>
      <c r="L12" s="3"/>
    </row>
    <row r="13" spans="1:12" ht="12.75">
      <c r="A13" s="2"/>
      <c r="B13" s="11" t="s">
        <v>440</v>
      </c>
      <c r="C13" s="11"/>
      <c r="D13" s="11"/>
      <c r="E13" s="3"/>
      <c r="F13" s="2"/>
      <c r="G13" s="2"/>
      <c r="H13" s="10"/>
      <c r="I13" s="10"/>
      <c r="J13" s="12"/>
      <c r="K13" s="8"/>
      <c r="L13" s="3"/>
    </row>
    <row r="14" spans="1:12" ht="12.75">
      <c r="A14" s="2"/>
      <c r="B14" s="3" t="s">
        <v>429</v>
      </c>
      <c r="C14" s="11"/>
      <c r="D14" s="3"/>
      <c r="E14" s="2"/>
      <c r="F14" s="2"/>
      <c r="G14" s="3"/>
      <c r="H14" s="10"/>
      <c r="I14" s="10"/>
      <c r="J14" s="12"/>
      <c r="K14" s="8"/>
      <c r="L14" s="3"/>
    </row>
    <row r="15" spans="1:12" ht="12.75">
      <c r="A15" s="2"/>
      <c r="B15" s="11" t="s">
        <v>435</v>
      </c>
      <c r="C15" s="3"/>
      <c r="D15" s="3"/>
      <c r="E15" s="3"/>
      <c r="F15" s="2"/>
      <c r="G15" s="3"/>
      <c r="H15" s="10"/>
      <c r="I15" s="10"/>
      <c r="J15" s="12"/>
      <c r="K15" s="8"/>
      <c r="L15" s="3"/>
    </row>
    <row r="16" spans="1:12" ht="12.75">
      <c r="A16" s="2"/>
      <c r="B16" s="11" t="s">
        <v>440</v>
      </c>
      <c r="C16" s="3"/>
      <c r="D16" s="3"/>
      <c r="E16" s="3"/>
      <c r="F16" s="2"/>
      <c r="G16" s="3"/>
      <c r="H16" s="8"/>
      <c r="I16" s="3"/>
      <c r="J16" s="3"/>
      <c r="K16" s="3"/>
      <c r="L16" s="3"/>
    </row>
    <row r="17" spans="1:12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  <c r="L17" s="3"/>
    </row>
    <row r="18" spans="1:12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  <c r="L18" s="3"/>
    </row>
    <row r="19" spans="1:12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  <c r="L20" s="3"/>
    </row>
    <row r="21" spans="1:9" ht="12.75">
      <c r="A21" s="67" t="s">
        <v>36</v>
      </c>
      <c r="B21" s="3"/>
      <c r="C21" s="3"/>
      <c r="D21" s="2"/>
      <c r="E21" s="2"/>
      <c r="F21" s="3"/>
      <c r="G21" s="3"/>
      <c r="H21" s="3"/>
      <c r="I21" s="3"/>
    </row>
    <row r="22" ht="12.75">
      <c r="A22" s="18" t="s">
        <v>37</v>
      </c>
    </row>
    <row r="23" spans="1:9" ht="12.75">
      <c r="A23" s="3" t="s">
        <v>38</v>
      </c>
      <c r="B23" s="3"/>
      <c r="C23" s="3"/>
      <c r="D23" s="2"/>
      <c r="E23" s="2"/>
      <c r="F23" s="3"/>
      <c r="G23" s="3"/>
      <c r="H23" s="3"/>
      <c r="I23" s="3"/>
    </row>
    <row r="24" spans="1:9" ht="12.75">
      <c r="A24" s="3" t="s">
        <v>39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40</v>
      </c>
      <c r="B25" s="3"/>
      <c r="C25" s="3"/>
      <c r="D25" s="2"/>
      <c r="E25" s="2"/>
      <c r="F25" s="3"/>
      <c r="G25" s="3"/>
      <c r="H25" s="3"/>
      <c r="I25" s="3"/>
    </row>
    <row r="26" spans="1:12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14"/>
    </row>
    <row r="27" spans="1:12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31.5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</row>
    <row r="29" spans="1:12" ht="12.75">
      <c r="A29" s="18" t="s">
        <v>44</v>
      </c>
      <c r="L29" s="3"/>
    </row>
    <row r="30" spans="1:12" ht="12.75">
      <c r="A30" s="18" t="s">
        <v>45</v>
      </c>
      <c r="L30" s="3"/>
    </row>
    <row r="31" spans="1:12" ht="12.75">
      <c r="A31" s="18" t="s">
        <v>46</v>
      </c>
      <c r="L31" s="3"/>
    </row>
    <row r="32" spans="1:12" ht="12.75">
      <c r="A32" s="18" t="s">
        <v>47</v>
      </c>
      <c r="L32" s="3"/>
    </row>
    <row r="33" spans="1:12" ht="12.75">
      <c r="A33" s="18" t="s">
        <v>48</v>
      </c>
      <c r="L33" s="3"/>
    </row>
    <row r="34" spans="1:12" ht="12.75">
      <c r="A34" s="18" t="s">
        <v>49</v>
      </c>
      <c r="L34" s="3"/>
    </row>
    <row r="35" spans="1:12" ht="12.75">
      <c r="A35" s="18" t="s">
        <v>50</v>
      </c>
      <c r="L35" s="3"/>
    </row>
    <row r="36" spans="1:12" ht="12.75">
      <c r="A36" s="18" t="s">
        <v>51</v>
      </c>
      <c r="L36" s="3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J14" sqref="J14"/>
    </sheetView>
  </sheetViews>
  <sheetFormatPr defaultColWidth="9.00390625" defaultRowHeight="12.75"/>
  <cols>
    <col min="1" max="1" width="4.875" style="18" customWidth="1"/>
    <col min="2" max="2" width="14.75390625" style="18" customWidth="1"/>
    <col min="3" max="3" width="18.50390625" style="18" customWidth="1"/>
    <col min="4" max="4" width="4.25390625" style="18" customWidth="1"/>
    <col min="5" max="5" width="5.625" style="18" customWidth="1"/>
    <col min="6" max="6" width="18.375" style="18" customWidth="1"/>
    <col min="7" max="7" width="8.125" style="18" customWidth="1"/>
    <col min="8" max="9" width="8.75390625" style="18" customWidth="1"/>
    <col min="10" max="10" width="7.875" style="18" customWidth="1"/>
    <col min="11" max="11" width="8.375" style="18" customWidth="1"/>
    <col min="12" max="16384" width="8.75390625" style="18" customWidth="1"/>
  </cols>
  <sheetData>
    <row r="1" spans="1:11" ht="12.75">
      <c r="A1" s="2"/>
      <c r="B1" s="117" t="s">
        <v>349</v>
      </c>
      <c r="C1" s="3"/>
      <c r="D1" s="3"/>
      <c r="E1" s="2"/>
      <c r="F1" s="2"/>
      <c r="G1" s="3"/>
      <c r="H1" s="64" t="s">
        <v>423</v>
      </c>
      <c r="I1" s="3"/>
      <c r="J1" s="3"/>
      <c r="K1" s="4"/>
    </row>
    <row r="2" spans="1:11" ht="15.75" customHeight="1">
      <c r="A2" s="143" t="s">
        <v>353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44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45.75" customHeight="1">
      <c r="A4" s="6">
        <v>1</v>
      </c>
      <c r="B4" s="7" t="s">
        <v>354</v>
      </c>
      <c r="C4" s="7" t="s">
        <v>355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</row>
    <row r="6" spans="1:11" ht="1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K6" s="3"/>
    </row>
    <row r="7" ht="12.75">
      <c r="K7" s="3"/>
    </row>
    <row r="8" spans="1:11" ht="12.75">
      <c r="A8" s="10"/>
      <c r="B8" s="11" t="s">
        <v>438</v>
      </c>
      <c r="C8" s="10"/>
      <c r="D8" s="10"/>
      <c r="E8" s="10"/>
      <c r="F8" s="10"/>
      <c r="G8" s="10"/>
      <c r="K8" s="3"/>
    </row>
    <row r="9" spans="1:11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  <c r="K9" s="3"/>
    </row>
    <row r="10" spans="1:11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  <c r="K10" s="3"/>
    </row>
    <row r="11" spans="1:11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  <c r="K11" s="3"/>
    </row>
    <row r="12" spans="1:11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  <c r="K12" s="3"/>
    </row>
    <row r="13" spans="1:11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  <c r="K13" s="3"/>
    </row>
    <row r="14" spans="1:11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  <c r="K14" s="3"/>
    </row>
    <row r="15" spans="1:11" ht="12.75">
      <c r="A15" s="2"/>
      <c r="B15" s="11" t="s">
        <v>435</v>
      </c>
      <c r="C15" s="3"/>
      <c r="D15" s="3"/>
      <c r="E15" s="3"/>
      <c r="F15" s="2"/>
      <c r="G15" s="3"/>
      <c r="H15" s="3"/>
      <c r="I15" s="3"/>
      <c r="J15" s="3"/>
      <c r="K15" s="3"/>
    </row>
    <row r="16" spans="1:11" ht="12.75">
      <c r="A16" s="2"/>
      <c r="B16" s="11" t="s">
        <v>440</v>
      </c>
      <c r="C16" s="3"/>
      <c r="D16" s="3"/>
      <c r="E16" s="3"/>
      <c r="F16" s="2"/>
      <c r="G16" s="3"/>
      <c r="H16" s="8"/>
      <c r="I16" s="3"/>
      <c r="J16" s="3"/>
      <c r="K16" s="3"/>
    </row>
    <row r="17" spans="1:11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</row>
    <row r="18" spans="1:11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</row>
    <row r="19" spans="1:11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</row>
    <row r="20" spans="1:11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</row>
    <row r="21" spans="1:9" ht="12.75">
      <c r="A21" s="67" t="s">
        <v>36</v>
      </c>
      <c r="B21" s="3"/>
      <c r="C21" s="3"/>
      <c r="D21" s="2"/>
      <c r="E21" s="2"/>
      <c r="F21" s="3"/>
      <c r="G21" s="3"/>
      <c r="H21" s="3"/>
      <c r="I21" s="3"/>
    </row>
    <row r="22" ht="12.75">
      <c r="A22" s="18" t="s">
        <v>37</v>
      </c>
    </row>
    <row r="23" spans="1:9" ht="12.75">
      <c r="A23" s="3" t="s">
        <v>38</v>
      </c>
      <c r="B23" s="3"/>
      <c r="C23" s="3"/>
      <c r="D23" s="2"/>
      <c r="E23" s="2"/>
      <c r="F23" s="3"/>
      <c r="G23" s="3"/>
      <c r="H23" s="3"/>
      <c r="I23" s="3"/>
    </row>
    <row r="24" spans="1:9" ht="12.75">
      <c r="A24" s="3" t="s">
        <v>39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40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41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42</v>
      </c>
      <c r="B27" s="3"/>
      <c r="C27" s="3"/>
      <c r="D27" s="2"/>
      <c r="E27" s="2"/>
      <c r="F27" s="3"/>
      <c r="G27" s="3"/>
      <c r="H27" s="3"/>
      <c r="I27" s="3"/>
    </row>
    <row r="28" spans="1:10" ht="25.5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ht="12.75">
      <c r="A29" s="18" t="s">
        <v>44</v>
      </c>
    </row>
    <row r="30" ht="12.75">
      <c r="A30" s="18" t="s">
        <v>45</v>
      </c>
    </row>
    <row r="31" ht="12.75">
      <c r="A31" s="18" t="s">
        <v>46</v>
      </c>
    </row>
    <row r="32" ht="12.75">
      <c r="A32" s="18" t="s">
        <v>47</v>
      </c>
    </row>
    <row r="33" ht="12.75">
      <c r="A33" s="18" t="s">
        <v>48</v>
      </c>
    </row>
    <row r="34" ht="12.75">
      <c r="A34" s="18" t="s">
        <v>49</v>
      </c>
    </row>
    <row r="35" ht="12.75">
      <c r="A35" s="18" t="s">
        <v>50</v>
      </c>
    </row>
    <row r="36" ht="12.75">
      <c r="A36" s="18" t="s">
        <v>51</v>
      </c>
    </row>
    <row r="37" ht="12.75">
      <c r="K37" s="3"/>
    </row>
    <row r="38" ht="12.75">
      <c r="K38" s="3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1" sqref="I1"/>
    </sheetView>
  </sheetViews>
  <sheetFormatPr defaultColWidth="9.00390625" defaultRowHeight="12.75"/>
  <cols>
    <col min="1" max="1" width="4.25390625" style="18" customWidth="1"/>
    <col min="2" max="2" width="20.25390625" style="18" customWidth="1"/>
    <col min="3" max="3" width="12.125" style="18" customWidth="1"/>
    <col min="4" max="4" width="3.75390625" style="18" customWidth="1"/>
    <col min="5" max="5" width="4.875" style="18" customWidth="1"/>
    <col min="6" max="6" width="18.625" style="18" customWidth="1"/>
    <col min="7" max="7" width="7.50390625" style="18" customWidth="1"/>
    <col min="8" max="8" width="8.125" style="18" customWidth="1"/>
    <col min="9" max="16384" width="8.75390625" style="18" customWidth="1"/>
  </cols>
  <sheetData>
    <row r="1" spans="1:12" ht="12.75">
      <c r="A1" s="2"/>
      <c r="B1" s="117" t="s">
        <v>352</v>
      </c>
      <c r="C1" s="3"/>
      <c r="D1" s="3"/>
      <c r="E1" s="2"/>
      <c r="F1" s="2"/>
      <c r="G1" s="3"/>
      <c r="H1" s="3"/>
      <c r="I1" s="64" t="s">
        <v>424</v>
      </c>
      <c r="J1" s="3"/>
      <c r="K1" s="4"/>
      <c r="L1" s="3"/>
    </row>
    <row r="2" spans="1:12" ht="15.75" customHeight="1">
      <c r="A2" s="143" t="s">
        <v>357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3"/>
    </row>
    <row r="3" spans="1:12" ht="57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  <c r="L3" s="111"/>
    </row>
    <row r="4" spans="1:12" ht="28.5" customHeight="1">
      <c r="A4" s="6">
        <v>1</v>
      </c>
      <c r="B4" s="81" t="s">
        <v>358</v>
      </c>
      <c r="C4" s="81" t="s">
        <v>22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  <c r="L4" s="14"/>
    </row>
    <row r="5" spans="1:12" ht="15.7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  <c r="L5" s="14"/>
    </row>
    <row r="6" spans="1:12" ht="15.7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L6" s="3"/>
    </row>
    <row r="7" spans="1:12" ht="12.75">
      <c r="A7" s="2"/>
      <c r="B7" s="3"/>
      <c r="C7" s="3"/>
      <c r="D7" s="3"/>
      <c r="E7" s="2"/>
      <c r="F7" s="2"/>
      <c r="G7" s="3"/>
      <c r="H7" s="3"/>
      <c r="I7" s="3"/>
      <c r="J7" s="3"/>
      <c r="K7" s="3"/>
      <c r="L7" s="3"/>
    </row>
    <row r="8" spans="1:12" ht="12.75">
      <c r="A8" s="10"/>
      <c r="B8" s="11" t="s">
        <v>438</v>
      </c>
      <c r="C8" s="10"/>
      <c r="D8" s="10"/>
      <c r="E8" s="10"/>
      <c r="F8" s="10"/>
      <c r="G8" s="10"/>
      <c r="H8" s="3"/>
      <c r="I8" s="3"/>
      <c r="J8" s="3"/>
      <c r="K8" s="3"/>
      <c r="L8" s="3"/>
    </row>
    <row r="9" spans="1:12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  <c r="K9" s="3"/>
      <c r="L9" s="3"/>
    </row>
    <row r="10" spans="1:12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  <c r="K10" s="3"/>
      <c r="L10" s="3"/>
    </row>
    <row r="11" spans="1:12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  <c r="K11" s="3"/>
      <c r="L11" s="3"/>
    </row>
    <row r="12" spans="1:12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  <c r="K12" s="3"/>
      <c r="L12" s="3"/>
    </row>
    <row r="13" spans="1:12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  <c r="K13" s="3"/>
      <c r="L13" s="3"/>
    </row>
    <row r="14" spans="1:12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  <c r="K14" s="3"/>
      <c r="L14" s="3"/>
    </row>
    <row r="15" spans="1:12" ht="12.75">
      <c r="A15" s="2"/>
      <c r="B15" s="11" t="s">
        <v>435</v>
      </c>
      <c r="C15" s="3"/>
      <c r="D15" s="3"/>
      <c r="E15" s="3"/>
      <c r="F15" s="2"/>
      <c r="G15" s="3"/>
      <c r="H15" s="8"/>
      <c r="I15" s="3"/>
      <c r="J15" s="3"/>
      <c r="K15" s="3"/>
      <c r="L15" s="3"/>
    </row>
    <row r="16" spans="1:12" ht="12.75">
      <c r="A16" s="2"/>
      <c r="B16" s="11" t="s">
        <v>440</v>
      </c>
      <c r="C16" s="3"/>
      <c r="D16" s="3"/>
      <c r="E16" s="3"/>
      <c r="F16" s="2"/>
      <c r="G16" s="3"/>
      <c r="H16" s="3"/>
      <c r="I16" s="3"/>
      <c r="J16" s="3"/>
      <c r="K16" s="3"/>
      <c r="L16" s="3"/>
    </row>
    <row r="17" spans="1:12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  <c r="L17" s="3"/>
    </row>
    <row r="18" spans="1:12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  <c r="L18" s="3"/>
    </row>
    <row r="19" spans="1:12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  <c r="L19" s="3"/>
    </row>
    <row r="20" spans="1:12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  <c r="L20" s="3"/>
    </row>
    <row r="21" spans="1:9" ht="12.75" customHeight="1">
      <c r="A21" s="67" t="s">
        <v>36</v>
      </c>
      <c r="B21" s="3"/>
      <c r="C21" s="3"/>
      <c r="D21" s="2"/>
      <c r="E21" s="2"/>
      <c r="F21" s="3"/>
      <c r="G21" s="3"/>
      <c r="H21" s="3"/>
      <c r="I21" s="3"/>
    </row>
    <row r="22" ht="12.75">
      <c r="A22" s="18" t="s">
        <v>37</v>
      </c>
    </row>
    <row r="23" spans="1:9" ht="12.75" customHeight="1">
      <c r="A23" s="3" t="s">
        <v>38</v>
      </c>
      <c r="B23" s="3"/>
      <c r="C23" s="3"/>
      <c r="D23" s="2"/>
      <c r="E23" s="2"/>
      <c r="F23" s="3"/>
      <c r="G23" s="3"/>
      <c r="H23" s="3"/>
      <c r="I23" s="3"/>
    </row>
    <row r="24" spans="1:9" ht="12.75">
      <c r="A24" s="3" t="s">
        <v>39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40</v>
      </c>
      <c r="B25" s="3"/>
      <c r="C25" s="3"/>
      <c r="D25" s="2"/>
      <c r="E25" s="2"/>
      <c r="F25" s="3"/>
      <c r="G25" s="3"/>
      <c r="H25" s="3"/>
      <c r="I25" s="3"/>
    </row>
    <row r="26" spans="1:12" ht="12.75">
      <c r="A26" s="3" t="s">
        <v>41</v>
      </c>
      <c r="B26" s="3"/>
      <c r="C26" s="3"/>
      <c r="D26" s="2"/>
      <c r="E26" s="2"/>
      <c r="F26" s="3"/>
      <c r="G26" s="3"/>
      <c r="H26" s="3"/>
      <c r="I26" s="3"/>
      <c r="L26" s="14"/>
    </row>
    <row r="27" spans="1:12" ht="12.75">
      <c r="A27" s="3" t="s">
        <v>42</v>
      </c>
      <c r="B27" s="3"/>
      <c r="C27" s="3"/>
      <c r="D27" s="2"/>
      <c r="E27" s="2"/>
      <c r="F27" s="3"/>
      <c r="G27" s="3"/>
      <c r="H27" s="3"/>
      <c r="I27" s="3"/>
      <c r="L27" s="3"/>
    </row>
    <row r="28" spans="1:12" ht="27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  <c r="L28" s="3"/>
    </row>
    <row r="29" spans="1:12" ht="12.75">
      <c r="A29" s="18" t="s">
        <v>44</v>
      </c>
      <c r="L29" s="106"/>
    </row>
    <row r="30" spans="1:12" ht="12.75">
      <c r="A30" s="18" t="s">
        <v>45</v>
      </c>
      <c r="L30" s="106"/>
    </row>
    <row r="31" spans="1:12" ht="12.75">
      <c r="A31" s="18" t="s">
        <v>46</v>
      </c>
      <c r="L31" s="106"/>
    </row>
    <row r="32" spans="1:12" ht="12.75">
      <c r="A32" s="18" t="s">
        <v>47</v>
      </c>
      <c r="L32" s="106"/>
    </row>
    <row r="33" spans="1:12" ht="12.75">
      <c r="A33" s="18" t="s">
        <v>48</v>
      </c>
      <c r="L33" s="106"/>
    </row>
    <row r="34" spans="1:12" ht="12.75">
      <c r="A34" s="18" t="s">
        <v>49</v>
      </c>
      <c r="L34" s="106"/>
    </row>
    <row r="35" spans="1:12" ht="12.75">
      <c r="A35" s="18" t="s">
        <v>50</v>
      </c>
      <c r="L35" s="106"/>
    </row>
    <row r="36" spans="1:12" ht="12.75">
      <c r="A36" s="18" t="s">
        <v>51</v>
      </c>
      <c r="L36" s="106"/>
    </row>
    <row r="37" spans="8:12" ht="12.75">
      <c r="H37" s="106"/>
      <c r="I37" s="106"/>
      <c r="J37" s="106"/>
      <c r="K37" s="106"/>
      <c r="L37" s="106"/>
    </row>
    <row r="38" spans="1:12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1:12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G3" sqref="G3"/>
    </sheetView>
  </sheetViews>
  <sheetFormatPr defaultColWidth="9.00390625" defaultRowHeight="12.75"/>
  <cols>
    <col min="1" max="1" width="4.125" style="18" customWidth="1"/>
    <col min="2" max="2" width="18.375" style="18" customWidth="1"/>
    <col min="3" max="3" width="16.50390625" style="18" customWidth="1"/>
    <col min="4" max="4" width="3.625" style="18" customWidth="1"/>
    <col min="5" max="5" width="5.25390625" style="18" customWidth="1"/>
    <col min="6" max="6" width="16.75390625" style="18" customWidth="1"/>
    <col min="7" max="7" width="7.625" style="18" customWidth="1"/>
    <col min="8" max="8" width="8.00390625" style="18" customWidth="1"/>
    <col min="9" max="9" width="8.375" style="18" customWidth="1"/>
    <col min="10" max="10" width="8.875" style="18" customWidth="1"/>
    <col min="11" max="11" width="7.75390625" style="18" customWidth="1"/>
    <col min="12" max="16384" width="8.75390625" style="18" customWidth="1"/>
  </cols>
  <sheetData>
    <row r="1" spans="1:11" ht="12.75">
      <c r="A1" s="2"/>
      <c r="B1" s="11" t="s">
        <v>356</v>
      </c>
      <c r="C1" s="3"/>
      <c r="D1" s="3"/>
      <c r="E1" s="2"/>
      <c r="F1" s="2"/>
      <c r="G1" s="3"/>
      <c r="H1" s="3"/>
      <c r="I1" s="64" t="s">
        <v>425</v>
      </c>
      <c r="J1" s="3"/>
      <c r="K1" s="4"/>
    </row>
    <row r="2" spans="1:11" ht="14.25" customHeight="1">
      <c r="A2" s="143" t="s">
        <v>360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56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45.75" customHeight="1">
      <c r="A4" s="6">
        <v>1</v>
      </c>
      <c r="B4" s="7" t="s">
        <v>361</v>
      </c>
      <c r="C4" s="7" t="s">
        <v>68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5" customHeight="1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74">
        <f>SUM(J4:J4)</f>
        <v>0</v>
      </c>
      <c r="K5" s="61">
        <f>SUM(K4:K4)</f>
        <v>0</v>
      </c>
    </row>
    <row r="6" spans="1:11" ht="15" customHeight="1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K6" s="3"/>
    </row>
    <row r="7" ht="12.75">
      <c r="K7" s="3"/>
    </row>
    <row r="8" spans="1:11" ht="12.75">
      <c r="A8" s="10"/>
      <c r="B8" s="11" t="s">
        <v>438</v>
      </c>
      <c r="C8" s="10"/>
      <c r="D8" s="10"/>
      <c r="E8" s="10"/>
      <c r="F8" s="10"/>
      <c r="G8" s="10"/>
      <c r="H8" s="3"/>
      <c r="I8" s="3"/>
      <c r="J8" s="3"/>
      <c r="K8" s="3"/>
    </row>
    <row r="9" spans="1:11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  <c r="K9" s="3"/>
    </row>
    <row r="10" spans="1:11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  <c r="K10" s="3"/>
    </row>
    <row r="11" spans="1:11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  <c r="K11" s="3"/>
    </row>
    <row r="12" spans="1:11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  <c r="K12" s="3"/>
    </row>
    <row r="13" spans="1:11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  <c r="K13" s="3"/>
    </row>
    <row r="14" spans="1:11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  <c r="K14" s="3"/>
    </row>
    <row r="15" spans="1:14" ht="12.75">
      <c r="A15" s="2"/>
      <c r="B15" s="11" t="s">
        <v>435</v>
      </c>
      <c r="C15" s="3"/>
      <c r="D15" s="3"/>
      <c r="E15" s="3"/>
      <c r="F15" s="2"/>
      <c r="G15" s="3"/>
      <c r="H15" s="3"/>
      <c r="I15" s="3"/>
      <c r="J15" s="3"/>
      <c r="K15" s="3"/>
      <c r="L15" s="3"/>
      <c r="M15" s="3"/>
      <c r="N15" s="3"/>
    </row>
    <row r="16" spans="1:11" ht="12.75">
      <c r="A16" s="2"/>
      <c r="B16" s="11" t="s">
        <v>440</v>
      </c>
      <c r="C16" s="3"/>
      <c r="D16" s="3"/>
      <c r="E16" s="3"/>
      <c r="F16" s="2"/>
      <c r="G16" s="3"/>
      <c r="H16" s="3"/>
      <c r="I16" s="3"/>
      <c r="J16" s="3"/>
      <c r="K16" s="3"/>
    </row>
    <row r="17" spans="1:11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</row>
    <row r="18" spans="1:11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</row>
    <row r="19" spans="1:11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</row>
    <row r="20" spans="1:11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</row>
    <row r="21" spans="1:9" ht="12.75">
      <c r="A21" s="67" t="s">
        <v>36</v>
      </c>
      <c r="B21" s="3"/>
      <c r="C21" s="3"/>
      <c r="D21" s="2"/>
      <c r="E21" s="2"/>
      <c r="F21" s="3"/>
      <c r="G21" s="3"/>
      <c r="H21" s="3"/>
      <c r="I21" s="3"/>
    </row>
    <row r="22" ht="12.75">
      <c r="A22" s="18" t="s">
        <v>37</v>
      </c>
    </row>
    <row r="23" spans="1:9" ht="12.75">
      <c r="A23" s="3" t="s">
        <v>38</v>
      </c>
      <c r="B23" s="3"/>
      <c r="C23" s="3"/>
      <c r="D23" s="2"/>
      <c r="E23" s="2"/>
      <c r="F23" s="3"/>
      <c r="G23" s="3"/>
      <c r="H23" s="3"/>
      <c r="I23" s="3"/>
    </row>
    <row r="24" spans="1:9" ht="12.75">
      <c r="A24" s="3" t="s">
        <v>39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40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41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42</v>
      </c>
      <c r="B27" s="3"/>
      <c r="C27" s="3"/>
      <c r="D27" s="2"/>
      <c r="E27" s="2"/>
      <c r="F27" s="3"/>
      <c r="G27" s="3"/>
      <c r="H27" s="3"/>
      <c r="I27" s="3"/>
    </row>
    <row r="28" spans="1:10" ht="24" customHeight="1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ht="12.75">
      <c r="A29" s="18" t="s">
        <v>44</v>
      </c>
    </row>
    <row r="30" ht="12.75">
      <c r="A30" s="18" t="s">
        <v>45</v>
      </c>
    </row>
    <row r="31" ht="12.75">
      <c r="A31" s="18" t="s">
        <v>46</v>
      </c>
    </row>
    <row r="32" ht="12.75">
      <c r="A32" s="18" t="s">
        <v>47</v>
      </c>
    </row>
    <row r="33" ht="12.75">
      <c r="A33" s="18" t="s">
        <v>48</v>
      </c>
    </row>
    <row r="34" ht="12.75">
      <c r="A34" s="18" t="s">
        <v>49</v>
      </c>
    </row>
    <row r="35" ht="12.75">
      <c r="A35" s="18" t="s">
        <v>50</v>
      </c>
    </row>
    <row r="36" ht="12.75">
      <c r="A36" s="18" t="s">
        <v>51</v>
      </c>
    </row>
  </sheetData>
  <sheetProtection selectLockedCells="1" selectUnlockedCells="1"/>
  <mergeCells count="4">
    <mergeCell ref="A2:K2"/>
    <mergeCell ref="A5:I5"/>
    <mergeCell ref="A6:I6"/>
    <mergeCell ref="A28:J2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J8" sqref="J8"/>
    </sheetView>
  </sheetViews>
  <sheetFormatPr defaultColWidth="9.00390625" defaultRowHeight="12.75"/>
  <cols>
    <col min="1" max="1" width="3.625" style="71" customWidth="1"/>
    <col min="2" max="2" width="16.75390625" style="1" customWidth="1"/>
    <col min="3" max="3" width="17.25390625" style="1" customWidth="1"/>
    <col min="4" max="4" width="6.125" style="1" customWidth="1"/>
    <col min="5" max="5" width="5.375" style="1" customWidth="1"/>
    <col min="6" max="6" width="19.375" style="1" customWidth="1"/>
    <col min="7" max="8" width="8.75390625" style="71" customWidth="1"/>
    <col min="9" max="9" width="7.375" style="71" customWidth="1"/>
    <col min="10" max="10" width="8.375" style="71" customWidth="1"/>
    <col min="11" max="16384" width="8.75390625" style="71" customWidth="1"/>
  </cols>
  <sheetData>
    <row r="1" ht="15">
      <c r="G1" s="64" t="s">
        <v>390</v>
      </c>
    </row>
    <row r="2" spans="1:11" ht="12.7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4.25" customHeight="1">
      <c r="A3" s="147" t="s">
        <v>90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4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9" t="s">
        <v>15</v>
      </c>
      <c r="J4" s="60" t="s">
        <v>16</v>
      </c>
      <c r="K4" s="60" t="s">
        <v>17</v>
      </c>
    </row>
    <row r="5" spans="1:11" ht="45.75" customHeight="1">
      <c r="A5" s="6">
        <v>1</v>
      </c>
      <c r="B5" s="7" t="s">
        <v>91</v>
      </c>
      <c r="C5" s="7" t="s">
        <v>62</v>
      </c>
      <c r="D5" s="6" t="s">
        <v>20</v>
      </c>
      <c r="E5" s="6">
        <v>1</v>
      </c>
      <c r="F5" s="6">
        <v>1</v>
      </c>
      <c r="G5" s="72"/>
      <c r="H5" s="73"/>
      <c r="I5" s="74">
        <f>(G5*H5)+G5</f>
        <v>0</v>
      </c>
      <c r="J5" s="72">
        <f>E5*F5*G5</f>
        <v>0</v>
      </c>
      <c r="K5" s="69">
        <f>(J5*H5)+J5</f>
        <v>0</v>
      </c>
    </row>
    <row r="6" spans="1:11" ht="45.75" customHeight="1">
      <c r="A6" s="77">
        <v>2</v>
      </c>
      <c r="B6" s="78" t="s">
        <v>92</v>
      </c>
      <c r="C6" s="78" t="s">
        <v>87</v>
      </c>
      <c r="D6" s="77" t="s">
        <v>20</v>
      </c>
      <c r="E6" s="77">
        <v>1</v>
      </c>
      <c r="F6" s="77">
        <v>1</v>
      </c>
      <c r="G6" s="88"/>
      <c r="H6" s="89"/>
      <c r="I6" s="68">
        <f>(G6*H6)+G6</f>
        <v>0</v>
      </c>
      <c r="J6" s="72">
        <f>E6*F6*G6</f>
        <v>0</v>
      </c>
      <c r="K6" s="69">
        <f>(J6*H6)+J6</f>
        <v>0</v>
      </c>
    </row>
    <row r="7" spans="1:11" ht="15">
      <c r="A7" s="90"/>
      <c r="B7" s="91"/>
      <c r="C7" s="91"/>
      <c r="D7" s="91"/>
      <c r="E7" s="91"/>
      <c r="F7" s="91"/>
      <c r="G7" s="91"/>
      <c r="H7" s="91"/>
      <c r="I7" s="92" t="s">
        <v>93</v>
      </c>
      <c r="J7" s="87">
        <f>SUM(J5:J6)</f>
        <v>0</v>
      </c>
      <c r="K7" s="87">
        <f>SUM(K5:K6)</f>
        <v>0</v>
      </c>
    </row>
    <row r="8" spans="1:11" ht="15" customHeight="1">
      <c r="A8" s="148" t="s">
        <v>35</v>
      </c>
      <c r="B8" s="148"/>
      <c r="C8" s="148"/>
      <c r="D8" s="148"/>
      <c r="E8" s="148"/>
      <c r="F8" s="148"/>
      <c r="G8" s="148"/>
      <c r="H8" s="148"/>
      <c r="I8" s="148"/>
      <c r="J8" s="85">
        <f>K7-J7</f>
        <v>0</v>
      </c>
      <c r="K8" s="86"/>
    </row>
    <row r="9" spans="1:10" ht="15" customHeight="1">
      <c r="A9" s="10"/>
      <c r="B9" s="10"/>
      <c r="C9" s="10"/>
      <c r="D9" s="10"/>
      <c r="E9" s="10"/>
      <c r="F9" s="10"/>
      <c r="G9" s="10"/>
      <c r="H9" s="10"/>
      <c r="I9" s="10"/>
      <c r="J9" s="84"/>
    </row>
    <row r="10" spans="1:11" s="18" customFormat="1" ht="12.75">
      <c r="A10" s="10"/>
      <c r="B10" s="11" t="s">
        <v>438</v>
      </c>
      <c r="C10" s="10"/>
      <c r="D10" s="10"/>
      <c r="E10" s="10"/>
      <c r="F10" s="10"/>
      <c r="G10" s="10"/>
      <c r="H10" s="10"/>
      <c r="I10" s="10"/>
      <c r="J10" s="12"/>
      <c r="K10" s="8"/>
    </row>
    <row r="11" spans="1:11" s="18" customFormat="1" ht="12.75">
      <c r="A11" s="10"/>
      <c r="B11" s="11" t="s">
        <v>434</v>
      </c>
      <c r="C11" s="10"/>
      <c r="D11" s="10"/>
      <c r="E11" s="10"/>
      <c r="F11" s="10"/>
      <c r="G11" s="10"/>
      <c r="H11" s="10"/>
      <c r="I11" s="10"/>
      <c r="J11" s="12"/>
      <c r="K11" s="8"/>
    </row>
    <row r="12" spans="1:11" s="18" customFormat="1" ht="12.75">
      <c r="A12" s="10"/>
      <c r="B12" s="11" t="s">
        <v>433</v>
      </c>
      <c r="C12" s="10"/>
      <c r="D12" s="10"/>
      <c r="E12" s="10"/>
      <c r="F12" s="10"/>
      <c r="G12" s="10"/>
      <c r="H12" s="10"/>
      <c r="I12" s="10"/>
      <c r="J12" s="12"/>
      <c r="K12" s="8"/>
    </row>
    <row r="13" spans="1:11" s="18" customFormat="1" ht="12.75">
      <c r="A13" s="10"/>
      <c r="B13" s="3" t="s">
        <v>429</v>
      </c>
      <c r="C13" s="10"/>
      <c r="D13" s="10"/>
      <c r="E13" s="10"/>
      <c r="F13" s="10"/>
      <c r="G13" s="10"/>
      <c r="H13" s="10"/>
      <c r="I13" s="10"/>
      <c r="J13" s="12"/>
      <c r="K13" s="8"/>
    </row>
    <row r="14" spans="1:11" s="18" customFormat="1" ht="12.75">
      <c r="A14" s="2"/>
      <c r="B14" s="11" t="s">
        <v>439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s="18" customFormat="1" ht="12.75">
      <c r="A15" s="2"/>
      <c r="B15" s="11" t="s">
        <v>440</v>
      </c>
      <c r="C15" s="11"/>
      <c r="D15" s="11"/>
      <c r="E15" s="3"/>
      <c r="F15" s="2"/>
      <c r="G15" s="2"/>
      <c r="H15" s="2"/>
      <c r="I15" s="3"/>
      <c r="J15" s="3"/>
      <c r="K15" s="13"/>
    </row>
    <row r="16" spans="1:11" s="18" customFormat="1" ht="12.75">
      <c r="A16" s="2"/>
      <c r="B16" s="3" t="s">
        <v>429</v>
      </c>
      <c r="C16" s="11"/>
      <c r="D16" s="3"/>
      <c r="E16" s="2"/>
      <c r="F16" s="2"/>
      <c r="G16" s="3"/>
      <c r="H16" s="3"/>
      <c r="I16" s="3"/>
      <c r="J16" s="3"/>
      <c r="K16" s="3"/>
    </row>
    <row r="17" spans="1:11" s="18" customFormat="1" ht="12.75">
      <c r="A17" s="2"/>
      <c r="B17" s="11" t="s">
        <v>435</v>
      </c>
      <c r="C17" s="3"/>
      <c r="D17" s="3"/>
      <c r="E17" s="3"/>
      <c r="F17" s="2"/>
      <c r="G17" s="3"/>
      <c r="H17" s="3"/>
      <c r="I17" s="3"/>
      <c r="J17" s="3"/>
      <c r="K17" s="3"/>
    </row>
    <row r="18" spans="1:11" s="18" customFormat="1" ht="12.75">
      <c r="A18" s="2"/>
      <c r="B18" s="11" t="s">
        <v>440</v>
      </c>
      <c r="C18" s="3"/>
      <c r="D18" s="3"/>
      <c r="E18" s="3"/>
      <c r="F18" s="2"/>
      <c r="G18" s="3"/>
      <c r="H18" s="3"/>
      <c r="I18" s="3"/>
      <c r="J18" s="3"/>
      <c r="K18" s="3"/>
    </row>
    <row r="19" spans="1:11" s="18" customFormat="1" ht="12.75">
      <c r="A19" s="2"/>
      <c r="B19" s="3" t="s">
        <v>432</v>
      </c>
      <c r="C19" s="3"/>
      <c r="D19" s="3"/>
      <c r="E19" s="3"/>
      <c r="F19" s="2"/>
      <c r="G19" s="3"/>
      <c r="H19" s="3"/>
      <c r="I19" s="3"/>
      <c r="J19" s="3"/>
      <c r="K19" s="3"/>
    </row>
    <row r="20" spans="1:11" s="18" customFormat="1" ht="12.75">
      <c r="A20" s="2"/>
      <c r="B20" s="11" t="s">
        <v>437</v>
      </c>
      <c r="C20" s="10"/>
      <c r="D20" s="10"/>
      <c r="E20" s="10"/>
      <c r="F20" s="10"/>
      <c r="G20" s="10"/>
      <c r="H20" s="10"/>
      <c r="I20" s="3"/>
      <c r="J20" s="3"/>
      <c r="K20" s="3"/>
    </row>
    <row r="21" spans="1:11" s="18" customFormat="1" ht="12.75">
      <c r="A21" s="2"/>
      <c r="B21" s="11" t="s">
        <v>431</v>
      </c>
      <c r="C21" s="10"/>
      <c r="D21" s="10"/>
      <c r="E21" s="10"/>
      <c r="F21" s="10"/>
      <c r="G21" s="10"/>
      <c r="H21" s="10"/>
      <c r="I21" s="3"/>
      <c r="J21" s="3"/>
      <c r="K21" s="3"/>
    </row>
    <row r="22" spans="1:11" s="18" customFormat="1" ht="12.75">
      <c r="A22" s="2"/>
      <c r="B22" s="3"/>
      <c r="C22" s="11"/>
      <c r="D22" s="3"/>
      <c r="E22" s="2"/>
      <c r="F22" s="2"/>
      <c r="G22" s="3"/>
      <c r="H22" s="3"/>
      <c r="I22" s="3"/>
      <c r="J22" s="3"/>
      <c r="K22" s="3"/>
    </row>
    <row r="23" spans="1:9" s="18" customFormat="1" ht="12.75">
      <c r="A23" s="67" t="s">
        <v>36</v>
      </c>
      <c r="B23" s="3"/>
      <c r="C23" s="3"/>
      <c r="D23" s="2"/>
      <c r="E23" s="2"/>
      <c r="F23" s="3"/>
      <c r="G23" s="3"/>
      <c r="H23" s="3"/>
      <c r="I23" s="3"/>
    </row>
    <row r="24" s="18" customFormat="1" ht="12.75">
      <c r="A24" s="18" t="s">
        <v>37</v>
      </c>
    </row>
    <row r="25" spans="1:9" s="18" customFormat="1" ht="12.75">
      <c r="A25" s="3" t="s">
        <v>38</v>
      </c>
      <c r="B25" s="3"/>
      <c r="C25" s="3"/>
      <c r="D25" s="2"/>
      <c r="E25" s="2"/>
      <c r="F25" s="3"/>
      <c r="G25" s="3"/>
      <c r="H25" s="3"/>
      <c r="I25" s="3"/>
    </row>
    <row r="26" spans="1:9" s="18" customFormat="1" ht="12.75">
      <c r="A26" s="3" t="s">
        <v>39</v>
      </c>
      <c r="B26" s="3"/>
      <c r="C26" s="3"/>
      <c r="D26" s="2"/>
      <c r="E26" s="2"/>
      <c r="F26" s="3"/>
      <c r="G26" s="3"/>
      <c r="H26" s="3"/>
      <c r="I26" s="3"/>
    </row>
    <row r="27" spans="1:9" s="18" customFormat="1" ht="12.75">
      <c r="A27" s="3" t="s">
        <v>40</v>
      </c>
      <c r="B27" s="3"/>
      <c r="C27" s="3"/>
      <c r="D27" s="2"/>
      <c r="E27" s="2"/>
      <c r="F27" s="3"/>
      <c r="G27" s="3"/>
      <c r="H27" s="3"/>
      <c r="I27" s="3"/>
    </row>
    <row r="28" spans="1:9" s="18" customFormat="1" ht="12.75">
      <c r="A28" s="3" t="s">
        <v>41</v>
      </c>
      <c r="B28" s="3"/>
      <c r="C28" s="3"/>
      <c r="D28" s="2"/>
      <c r="E28" s="2"/>
      <c r="F28" s="3"/>
      <c r="G28" s="3"/>
      <c r="H28" s="3"/>
      <c r="I28" s="3"/>
    </row>
    <row r="29" spans="1:9" s="18" customFormat="1" ht="12.75">
      <c r="A29" s="3" t="s">
        <v>42</v>
      </c>
      <c r="B29" s="3"/>
      <c r="C29" s="3"/>
      <c r="D29" s="2"/>
      <c r="E29" s="2"/>
      <c r="F29" s="3"/>
      <c r="G29" s="3"/>
      <c r="H29" s="3"/>
      <c r="I29" s="3"/>
    </row>
    <row r="30" spans="1:10" s="18" customFormat="1" ht="27" customHeight="1">
      <c r="A30" s="147" t="s">
        <v>43</v>
      </c>
      <c r="B30" s="147"/>
      <c r="C30" s="147"/>
      <c r="D30" s="147"/>
      <c r="E30" s="147"/>
      <c r="F30" s="147"/>
      <c r="G30" s="147"/>
      <c r="H30" s="147"/>
      <c r="I30" s="147"/>
      <c r="J30" s="147"/>
    </row>
    <row r="31" s="18" customFormat="1" ht="12.75">
      <c r="A31" s="18" t="s">
        <v>44</v>
      </c>
    </row>
    <row r="32" s="18" customFormat="1" ht="12.75">
      <c r="A32" s="18" t="s">
        <v>45</v>
      </c>
    </row>
    <row r="33" s="18" customFormat="1" ht="12.75">
      <c r="A33" s="18" t="s">
        <v>46</v>
      </c>
    </row>
    <row r="34" s="18" customFormat="1" ht="12.75">
      <c r="A34" s="18" t="s">
        <v>47</v>
      </c>
    </row>
    <row r="35" s="18" customFormat="1" ht="12.75">
      <c r="A35" s="18" t="s">
        <v>48</v>
      </c>
    </row>
    <row r="36" s="18" customFormat="1" ht="12.75">
      <c r="A36" s="18" t="s">
        <v>49</v>
      </c>
    </row>
    <row r="37" s="18" customFormat="1" ht="12.75">
      <c r="A37" s="18" t="s">
        <v>50</v>
      </c>
    </row>
    <row r="38" s="18" customFormat="1" ht="12.75">
      <c r="A38" s="18" t="s">
        <v>51</v>
      </c>
    </row>
    <row r="39" s="18" customFormat="1" ht="12.75"/>
    <row r="40" s="18" customFormat="1" ht="12.75"/>
    <row r="41" s="18" customFormat="1" ht="12.75"/>
  </sheetData>
  <sheetProtection selectLockedCells="1" selectUnlockedCells="1"/>
  <mergeCells count="4">
    <mergeCell ref="A2:K2"/>
    <mergeCell ref="A3:K3"/>
    <mergeCell ref="A8:I8"/>
    <mergeCell ref="A30:J3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3" sqref="G3"/>
    </sheetView>
  </sheetViews>
  <sheetFormatPr defaultColWidth="9.00390625" defaultRowHeight="12.75"/>
  <cols>
    <col min="1" max="2" width="8.75390625" style="18" customWidth="1"/>
    <col min="3" max="3" width="18.625" style="18" customWidth="1"/>
    <col min="4" max="5" width="8.75390625" style="18" customWidth="1"/>
    <col min="6" max="6" width="16.625" style="18" customWidth="1"/>
    <col min="7" max="16384" width="8.75390625" style="18" customWidth="1"/>
  </cols>
  <sheetData>
    <row r="1" spans="2:9" ht="12.75">
      <c r="B1" s="18" t="s">
        <v>359</v>
      </c>
      <c r="I1" s="98" t="s">
        <v>426</v>
      </c>
    </row>
    <row r="2" ht="12.75">
      <c r="A2" s="112" t="s">
        <v>362</v>
      </c>
    </row>
    <row r="3" spans="1:11" ht="52.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9">
      <c r="A4" s="6">
        <v>1</v>
      </c>
      <c r="B4" s="81" t="s">
        <v>363</v>
      </c>
      <c r="C4" s="81" t="s">
        <v>30</v>
      </c>
      <c r="D4" s="6" t="s">
        <v>20</v>
      </c>
      <c r="E4" s="6">
        <v>1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2.75">
      <c r="A5" s="144" t="s">
        <v>34</v>
      </c>
      <c r="B5" s="144"/>
      <c r="C5" s="144"/>
      <c r="D5" s="144"/>
      <c r="E5" s="144"/>
      <c r="F5" s="144"/>
      <c r="G5" s="144"/>
      <c r="H5" s="144"/>
      <c r="I5" s="144"/>
      <c r="J5" s="61">
        <f>SUM(J4:J4)</f>
        <v>0</v>
      </c>
      <c r="K5" s="61">
        <f>SUM(K4:K4)</f>
        <v>0</v>
      </c>
    </row>
    <row r="6" spans="1:11" ht="12.75">
      <c r="A6" s="144" t="s">
        <v>35</v>
      </c>
      <c r="B6" s="144"/>
      <c r="C6" s="144"/>
      <c r="D6" s="144"/>
      <c r="E6" s="144"/>
      <c r="F6" s="144"/>
      <c r="G6" s="144"/>
      <c r="H6" s="144"/>
      <c r="I6" s="144"/>
      <c r="J6" s="72">
        <f>K5-J5</f>
        <v>0</v>
      </c>
      <c r="K6" s="8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2"/>
      <c r="K7" s="8"/>
    </row>
    <row r="8" spans="1:11" ht="12.75">
      <c r="A8" s="10"/>
      <c r="B8" s="11" t="s">
        <v>438</v>
      </c>
      <c r="C8" s="10"/>
      <c r="D8" s="10"/>
      <c r="E8" s="10"/>
      <c r="F8" s="10"/>
      <c r="G8" s="10"/>
      <c r="H8" s="10"/>
      <c r="I8" s="10"/>
      <c r="J8" s="12"/>
      <c r="K8" s="8"/>
    </row>
    <row r="9" spans="1:10" ht="12.75">
      <c r="A9" s="10"/>
      <c r="B9" s="11" t="s">
        <v>434</v>
      </c>
      <c r="C9" s="10"/>
      <c r="D9" s="10"/>
      <c r="E9" s="10"/>
      <c r="F9" s="10"/>
      <c r="G9" s="10"/>
      <c r="H9" s="3"/>
      <c r="I9" s="3"/>
      <c r="J9" s="3"/>
    </row>
    <row r="10" spans="1:10" ht="12.75">
      <c r="A10" s="10"/>
      <c r="B10" s="11" t="s">
        <v>433</v>
      </c>
      <c r="C10" s="10"/>
      <c r="D10" s="10"/>
      <c r="E10" s="10"/>
      <c r="F10" s="10"/>
      <c r="G10" s="10"/>
      <c r="H10" s="3"/>
      <c r="I10" s="3"/>
      <c r="J10" s="3"/>
    </row>
    <row r="11" spans="1:10" ht="12.75">
      <c r="A11" s="10"/>
      <c r="B11" s="3" t="s">
        <v>429</v>
      </c>
      <c r="C11" s="10"/>
      <c r="D11" s="10"/>
      <c r="E11" s="10"/>
      <c r="F11" s="10"/>
      <c r="G11" s="10"/>
      <c r="H11" s="3"/>
      <c r="I11" s="3"/>
      <c r="J11" s="3"/>
    </row>
    <row r="12" spans="1:10" ht="12.75">
      <c r="A12" s="2"/>
      <c r="B12" s="11" t="s">
        <v>439</v>
      </c>
      <c r="C12" s="14"/>
      <c r="D12" s="14"/>
      <c r="E12" s="14"/>
      <c r="F12" s="14"/>
      <c r="G12" s="14"/>
      <c r="H12" s="3"/>
      <c r="I12" s="3"/>
      <c r="J12" s="3"/>
    </row>
    <row r="13" spans="1:10" ht="12.75">
      <c r="A13" s="2"/>
      <c r="B13" s="11" t="s">
        <v>440</v>
      </c>
      <c r="C13" s="11"/>
      <c r="D13" s="11"/>
      <c r="E13" s="3"/>
      <c r="F13" s="2"/>
      <c r="G13" s="2"/>
      <c r="H13" s="3"/>
      <c r="I13" s="3"/>
      <c r="J13" s="3"/>
    </row>
    <row r="14" spans="1:10" ht="12.75">
      <c r="A14" s="2"/>
      <c r="B14" s="3" t="s">
        <v>429</v>
      </c>
      <c r="C14" s="11"/>
      <c r="D14" s="3"/>
      <c r="E14" s="2"/>
      <c r="F14" s="2"/>
      <c r="G14" s="3"/>
      <c r="H14" s="3"/>
      <c r="I14" s="3"/>
      <c r="J14" s="3"/>
    </row>
    <row r="15" spans="1:10" ht="12.75">
      <c r="A15" s="2"/>
      <c r="B15" s="11" t="s">
        <v>435</v>
      </c>
      <c r="C15" s="3"/>
      <c r="D15" s="3"/>
      <c r="E15" s="3"/>
      <c r="F15" s="2"/>
      <c r="G15" s="3"/>
      <c r="H15" s="3"/>
      <c r="I15" s="3"/>
      <c r="J15" s="3"/>
    </row>
    <row r="16" spans="1:11" ht="12.75">
      <c r="A16" s="2"/>
      <c r="B16" s="11" t="s">
        <v>440</v>
      </c>
      <c r="C16" s="3"/>
      <c r="D16" s="3"/>
      <c r="E16" s="3"/>
      <c r="F16" s="2"/>
      <c r="G16" s="3"/>
      <c r="H16" s="12"/>
      <c r="I16" s="8"/>
      <c r="J16" s="3"/>
      <c r="K16" s="3"/>
    </row>
    <row r="17" spans="1:11" ht="12.75">
      <c r="A17" s="2"/>
      <c r="B17" s="3" t="s">
        <v>432</v>
      </c>
      <c r="C17" s="3"/>
      <c r="D17" s="3"/>
      <c r="E17" s="3"/>
      <c r="F17" s="2"/>
      <c r="G17" s="3"/>
      <c r="H17" s="3"/>
      <c r="I17" s="3"/>
      <c r="J17" s="3"/>
      <c r="K17" s="3"/>
    </row>
    <row r="18" spans="1:11" ht="12.75">
      <c r="A18" s="2"/>
      <c r="B18" s="11" t="s">
        <v>437</v>
      </c>
      <c r="C18" s="10"/>
      <c r="D18" s="10"/>
      <c r="E18" s="10"/>
      <c r="F18" s="10"/>
      <c r="G18" s="10"/>
      <c r="H18" s="3"/>
      <c r="I18" s="3"/>
      <c r="J18" s="3"/>
      <c r="K18" s="3"/>
    </row>
    <row r="19" spans="1:11" ht="12.75">
      <c r="A19" s="2"/>
      <c r="B19" s="11" t="s">
        <v>431</v>
      </c>
      <c r="C19" s="10"/>
      <c r="D19" s="10"/>
      <c r="E19" s="10"/>
      <c r="F19" s="10"/>
      <c r="G19" s="10"/>
      <c r="H19" s="3"/>
      <c r="I19" s="3"/>
      <c r="J19" s="3"/>
      <c r="K19" s="3"/>
    </row>
    <row r="20" spans="1:11" ht="12.75">
      <c r="A20" s="2"/>
      <c r="B20" s="3"/>
      <c r="C20" s="11"/>
      <c r="D20" s="3"/>
      <c r="E20" s="2"/>
      <c r="F20" s="2"/>
      <c r="G20" s="3"/>
      <c r="H20" s="3"/>
      <c r="I20" s="3"/>
      <c r="J20" s="3"/>
      <c r="K20" s="3"/>
    </row>
    <row r="21" spans="1:9" ht="12.75">
      <c r="A21" s="67" t="s">
        <v>36</v>
      </c>
      <c r="B21" s="3"/>
      <c r="C21" s="3"/>
      <c r="D21" s="2"/>
      <c r="E21" s="2"/>
      <c r="F21" s="3"/>
      <c r="G21" s="3"/>
      <c r="H21" s="3"/>
      <c r="I21" s="3"/>
    </row>
    <row r="22" ht="12.75">
      <c r="A22" s="18" t="s">
        <v>37</v>
      </c>
    </row>
    <row r="23" spans="1:9" ht="12.75">
      <c r="A23" s="3" t="s">
        <v>38</v>
      </c>
      <c r="B23" s="3"/>
      <c r="C23" s="3"/>
      <c r="D23" s="2"/>
      <c r="E23" s="2"/>
      <c r="F23" s="3"/>
      <c r="G23" s="3"/>
      <c r="H23" s="3"/>
      <c r="I23" s="3"/>
    </row>
    <row r="24" spans="1:9" ht="12.75">
      <c r="A24" s="3" t="s">
        <v>39</v>
      </c>
      <c r="B24" s="3"/>
      <c r="C24" s="3"/>
      <c r="D24" s="2"/>
      <c r="E24" s="2"/>
      <c r="F24" s="3"/>
      <c r="G24" s="3"/>
      <c r="H24" s="3"/>
      <c r="I24" s="3"/>
    </row>
    <row r="25" spans="1:9" ht="12.75">
      <c r="A25" s="3" t="s">
        <v>40</v>
      </c>
      <c r="B25" s="3"/>
      <c r="C25" s="3"/>
      <c r="D25" s="2"/>
      <c r="E25" s="2"/>
      <c r="F25" s="3"/>
      <c r="G25" s="3"/>
      <c r="H25" s="3"/>
      <c r="I25" s="3"/>
    </row>
    <row r="26" spans="1:9" ht="12.75">
      <c r="A26" s="3" t="s">
        <v>41</v>
      </c>
      <c r="B26" s="3"/>
      <c r="C26" s="3"/>
      <c r="D26" s="2"/>
      <c r="E26" s="2"/>
      <c r="F26" s="3"/>
      <c r="G26" s="3"/>
      <c r="H26" s="3"/>
      <c r="I26" s="3"/>
    </row>
    <row r="27" spans="1:9" ht="12.75">
      <c r="A27" s="3" t="s">
        <v>42</v>
      </c>
      <c r="B27" s="3"/>
      <c r="C27" s="3"/>
      <c r="D27" s="2"/>
      <c r="E27" s="2"/>
      <c r="F27" s="3"/>
      <c r="G27" s="3"/>
      <c r="H27" s="3"/>
      <c r="I27" s="3"/>
    </row>
    <row r="28" spans="1:10" ht="12.75">
      <c r="A28" s="147" t="s">
        <v>43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ht="12.75">
      <c r="A29" s="18" t="s">
        <v>44</v>
      </c>
    </row>
    <row r="30" ht="12.75">
      <c r="A30" s="18" t="s">
        <v>45</v>
      </c>
    </row>
    <row r="31" ht="12.75">
      <c r="A31" s="18" t="s">
        <v>46</v>
      </c>
    </row>
    <row r="32" ht="12.75">
      <c r="A32" s="18" t="s">
        <v>47</v>
      </c>
    </row>
    <row r="33" ht="12.75">
      <c r="A33" s="18" t="s">
        <v>48</v>
      </c>
    </row>
    <row r="34" ht="12.75">
      <c r="A34" s="18" t="s">
        <v>49</v>
      </c>
    </row>
    <row r="35" ht="12.75">
      <c r="A35" s="18" t="s">
        <v>50</v>
      </c>
    </row>
    <row r="36" ht="12.75">
      <c r="A36" s="18" t="s">
        <v>51</v>
      </c>
    </row>
    <row r="37" ht="12.75">
      <c r="K37" s="3"/>
    </row>
    <row r="38" ht="12.75">
      <c r="K38" s="3"/>
    </row>
  </sheetData>
  <mergeCells count="3">
    <mergeCell ref="A5:I5"/>
    <mergeCell ref="A6:I6"/>
    <mergeCell ref="A28:J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4.375" style="18" customWidth="1"/>
    <col min="2" max="2" width="33.125" style="18" customWidth="1"/>
    <col min="3" max="3" width="15.75390625" style="18" customWidth="1"/>
    <col min="4" max="4" width="6.00390625" style="18" customWidth="1"/>
    <col min="5" max="5" width="6.625" style="18" customWidth="1"/>
    <col min="6" max="6" width="11.75390625" style="18" customWidth="1"/>
    <col min="7" max="7" width="8.75390625" style="18" customWidth="1"/>
    <col min="8" max="8" width="6.75390625" style="18" customWidth="1"/>
    <col min="9" max="16384" width="8.75390625" style="18" customWidth="1"/>
  </cols>
  <sheetData>
    <row r="1" spans="2:8" ht="12.75">
      <c r="B1" s="18" t="s">
        <v>382</v>
      </c>
      <c r="H1" s="98" t="s">
        <v>427</v>
      </c>
    </row>
    <row r="2" ht="12.75">
      <c r="A2" s="18" t="s">
        <v>369</v>
      </c>
    </row>
    <row r="3" spans="1:11" s="125" customFormat="1" ht="66">
      <c r="A3" s="124" t="s">
        <v>7</v>
      </c>
      <c r="B3" s="124" t="s">
        <v>8</v>
      </c>
      <c r="C3" s="124" t="s">
        <v>9</v>
      </c>
      <c r="D3" s="124" t="s">
        <v>10</v>
      </c>
      <c r="E3" s="124" t="s">
        <v>11</v>
      </c>
      <c r="F3" s="123" t="s">
        <v>12</v>
      </c>
      <c r="G3" s="124" t="s">
        <v>13</v>
      </c>
      <c r="H3" s="124" t="s">
        <v>14</v>
      </c>
      <c r="I3" s="124" t="s">
        <v>15</v>
      </c>
      <c r="J3" s="124" t="s">
        <v>16</v>
      </c>
      <c r="K3" s="124" t="s">
        <v>17</v>
      </c>
    </row>
    <row r="4" spans="1:11" ht="12.75">
      <c r="A4" s="122">
        <v>1</v>
      </c>
      <c r="B4" s="122" t="s">
        <v>370</v>
      </c>
      <c r="C4" s="122" t="s">
        <v>22</v>
      </c>
      <c r="D4" s="122" t="s">
        <v>20</v>
      </c>
      <c r="E4" s="122">
        <v>1</v>
      </c>
      <c r="F4" s="122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12.75">
      <c r="A5" s="122">
        <v>2</v>
      </c>
      <c r="B5" s="122" t="s">
        <v>371</v>
      </c>
      <c r="C5" s="122" t="s">
        <v>22</v>
      </c>
      <c r="D5" s="122" t="s">
        <v>20</v>
      </c>
      <c r="E5" s="122">
        <v>1</v>
      </c>
      <c r="F5" s="122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12.75">
      <c r="A6" s="122">
        <v>3</v>
      </c>
      <c r="B6" s="122" t="s">
        <v>372</v>
      </c>
      <c r="C6" s="122" t="s">
        <v>22</v>
      </c>
      <c r="D6" s="122" t="s">
        <v>20</v>
      </c>
      <c r="E6" s="122">
        <v>1</v>
      </c>
      <c r="F6" s="122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12.75">
      <c r="A7" s="126">
        <v>4</v>
      </c>
      <c r="B7" s="126" t="s">
        <v>373</v>
      </c>
      <c r="C7" s="126" t="s">
        <v>256</v>
      </c>
      <c r="D7" s="126" t="s">
        <v>20</v>
      </c>
      <c r="E7" s="126">
        <v>1</v>
      </c>
      <c r="F7" s="126">
        <v>1</v>
      </c>
      <c r="G7" s="88"/>
      <c r="H7" s="89"/>
      <c r="I7" s="88">
        <f>(G7*H7)+G7</f>
        <v>0</v>
      </c>
      <c r="J7" s="72">
        <f>E7*F7*G7</f>
        <v>0</v>
      </c>
      <c r="K7" s="69">
        <f>(J7*H7)+J7</f>
        <v>0</v>
      </c>
    </row>
    <row r="8" spans="1:11" ht="12.75">
      <c r="A8" s="122">
        <v>5</v>
      </c>
      <c r="B8" s="122" t="s">
        <v>374</v>
      </c>
      <c r="C8" s="122" t="s">
        <v>22</v>
      </c>
      <c r="D8" s="122" t="s">
        <v>20</v>
      </c>
      <c r="E8" s="122">
        <v>1</v>
      </c>
      <c r="F8" s="122">
        <v>1</v>
      </c>
      <c r="G8" s="69"/>
      <c r="H8" s="127"/>
      <c r="I8" s="69">
        <f>(G8*H8)+G8</f>
        <v>0</v>
      </c>
      <c r="J8" s="128">
        <f>E8*F8*G8</f>
        <v>0</v>
      </c>
      <c r="K8" s="69">
        <f>(J8*H8)+J8</f>
        <v>0</v>
      </c>
    </row>
    <row r="9" spans="2:11" ht="12.75">
      <c r="B9" s="108"/>
      <c r="C9" s="108"/>
      <c r="D9" s="108"/>
      <c r="E9" s="108"/>
      <c r="F9" s="108"/>
      <c r="G9" s="108"/>
      <c r="H9" s="108" t="s">
        <v>34</v>
      </c>
      <c r="J9" s="61">
        <f>SUM(J4:J8)</f>
        <v>0</v>
      </c>
      <c r="K9" s="61">
        <f>SUM(K4:K8)</f>
        <v>0</v>
      </c>
    </row>
    <row r="10" spans="2:11" ht="12.75">
      <c r="B10" s="108"/>
      <c r="C10" s="108"/>
      <c r="D10" s="108"/>
      <c r="E10" s="108"/>
      <c r="F10" s="108"/>
      <c r="G10" s="108"/>
      <c r="H10" s="108" t="s">
        <v>35</v>
      </c>
      <c r="I10" s="108"/>
      <c r="J10" s="129">
        <f>K9-J9</f>
        <v>0</v>
      </c>
      <c r="K10" s="108"/>
    </row>
    <row r="12" spans="1:7" ht="12.75">
      <c r="A12" s="10"/>
      <c r="B12" s="11" t="s">
        <v>438</v>
      </c>
      <c r="C12" s="10"/>
      <c r="D12" s="10"/>
      <c r="E12" s="10"/>
      <c r="F12" s="10"/>
      <c r="G12" s="10"/>
    </row>
    <row r="13" spans="1:7" s="120" customFormat="1" ht="12.75">
      <c r="A13" s="10"/>
      <c r="B13" s="11" t="s">
        <v>434</v>
      </c>
      <c r="C13" s="10"/>
      <c r="D13" s="10"/>
      <c r="E13" s="10"/>
      <c r="F13" s="10"/>
      <c r="G13" s="10"/>
    </row>
    <row r="14" spans="1:7" s="120" customFormat="1" ht="12.75">
      <c r="A14" s="10"/>
      <c r="B14" s="11" t="s">
        <v>433</v>
      </c>
      <c r="C14" s="10"/>
      <c r="D14" s="10"/>
      <c r="E14" s="10"/>
      <c r="F14" s="10"/>
      <c r="G14" s="10"/>
    </row>
    <row r="15" spans="1:7" s="120" customFormat="1" ht="12.75">
      <c r="A15" s="10"/>
      <c r="B15" s="3" t="s">
        <v>429</v>
      </c>
      <c r="C15" s="10"/>
      <c r="D15" s="10"/>
      <c r="E15" s="10"/>
      <c r="F15" s="10"/>
      <c r="G15" s="10"/>
    </row>
    <row r="16" spans="1:7" s="120" customFormat="1" ht="12.75">
      <c r="A16" s="2"/>
      <c r="B16" s="11" t="s">
        <v>439</v>
      </c>
      <c r="C16" s="14"/>
      <c r="D16" s="14"/>
      <c r="E16" s="14"/>
      <c r="F16" s="14"/>
      <c r="G16" s="14"/>
    </row>
    <row r="17" spans="1:7" ht="12.75">
      <c r="A17" s="2"/>
      <c r="B17" s="11" t="s">
        <v>440</v>
      </c>
      <c r="C17" s="11"/>
      <c r="D17" s="11"/>
      <c r="E17" s="3"/>
      <c r="F17" s="2"/>
      <c r="G17" s="2"/>
    </row>
    <row r="18" spans="1:7" ht="12.75">
      <c r="A18" s="2"/>
      <c r="B18" s="3" t="s">
        <v>429</v>
      </c>
      <c r="C18" s="11"/>
      <c r="D18" s="3"/>
      <c r="E18" s="2"/>
      <c r="F18" s="2"/>
      <c r="G18" s="3"/>
    </row>
    <row r="19" spans="1:7" ht="12.75">
      <c r="A19" s="2"/>
      <c r="B19" s="11" t="s">
        <v>435</v>
      </c>
      <c r="C19" s="3"/>
      <c r="D19" s="3"/>
      <c r="E19" s="3"/>
      <c r="F19" s="2"/>
      <c r="G19" s="3"/>
    </row>
    <row r="20" spans="1:7" ht="12.75">
      <c r="A20" s="2"/>
      <c r="B20" s="11" t="s">
        <v>440</v>
      </c>
      <c r="C20" s="3"/>
      <c r="D20" s="3"/>
      <c r="E20" s="3"/>
      <c r="F20" s="2"/>
      <c r="G20" s="3"/>
    </row>
    <row r="21" spans="1:7" ht="12.75">
      <c r="A21" s="2"/>
      <c r="B21" s="3" t="s">
        <v>432</v>
      </c>
      <c r="C21" s="3"/>
      <c r="D21" s="3"/>
      <c r="E21" s="3"/>
      <c r="F21" s="2"/>
      <c r="G21" s="3"/>
    </row>
    <row r="22" spans="1:7" ht="12.75">
      <c r="A22" s="2"/>
      <c r="B22" s="11" t="s">
        <v>437</v>
      </c>
      <c r="C22" s="10"/>
      <c r="D22" s="10"/>
      <c r="E22" s="10"/>
      <c r="F22" s="10"/>
      <c r="G22" s="10"/>
    </row>
    <row r="23" spans="1:7" ht="12.75">
      <c r="A23" s="2"/>
      <c r="B23" s="11" t="s">
        <v>431</v>
      </c>
      <c r="C23" s="10"/>
      <c r="D23" s="10"/>
      <c r="E23" s="10"/>
      <c r="F23" s="10"/>
      <c r="G23" s="10"/>
    </row>
    <row r="24" spans="1:7" ht="12.75">
      <c r="A24" s="2"/>
      <c r="B24" s="3"/>
      <c r="C24" s="11"/>
      <c r="D24" s="3"/>
      <c r="E24" s="2"/>
      <c r="F24" s="2"/>
      <c r="G24" s="3"/>
    </row>
    <row r="25" ht="12.75">
      <c r="A25" s="18" t="s">
        <v>36</v>
      </c>
    </row>
    <row r="26" ht="12.75">
      <c r="B26" s="18" t="s">
        <v>37</v>
      </c>
    </row>
    <row r="27" ht="12.75">
      <c r="B27" s="18" t="s">
        <v>38</v>
      </c>
    </row>
    <row r="28" ht="12.75">
      <c r="B28" s="18" t="s">
        <v>39</v>
      </c>
    </row>
    <row r="29" ht="12.75">
      <c r="B29" s="18" t="s">
        <v>40</v>
      </c>
    </row>
    <row r="30" ht="12.75">
      <c r="B30" s="18" t="s">
        <v>375</v>
      </c>
    </row>
    <row r="31" ht="12.75">
      <c r="B31" s="18" t="s">
        <v>42</v>
      </c>
    </row>
    <row r="32" ht="12.75">
      <c r="B32" s="18" t="s">
        <v>43</v>
      </c>
    </row>
    <row r="33" ht="12.75">
      <c r="B33" s="18" t="s">
        <v>44</v>
      </c>
    </row>
    <row r="34" ht="12.75">
      <c r="B34" s="18" t="s">
        <v>45</v>
      </c>
    </row>
    <row r="35" ht="12.75">
      <c r="B35" s="18" t="s">
        <v>46</v>
      </c>
    </row>
    <row r="36" ht="12.75">
      <c r="B36" s="18" t="s">
        <v>47</v>
      </c>
    </row>
    <row r="37" ht="12.75">
      <c r="B37" s="18" t="s">
        <v>48</v>
      </c>
    </row>
    <row r="38" ht="12.75">
      <c r="B38" s="18" t="s">
        <v>49</v>
      </c>
    </row>
    <row r="39" ht="12.75">
      <c r="B39" s="18" t="s">
        <v>50</v>
      </c>
    </row>
    <row r="40" ht="12.75">
      <c r="B40" s="18" t="s">
        <v>51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1"/>
  <sheetViews>
    <sheetView zoomScale="70" zoomScaleNormal="70" workbookViewId="0" topLeftCell="C4">
      <selection activeCell="L38" sqref="L38"/>
    </sheetView>
  </sheetViews>
  <sheetFormatPr defaultColWidth="9.00390625" defaultRowHeight="12.75"/>
  <cols>
    <col min="1" max="1" width="3.125" style="18" customWidth="1"/>
    <col min="2" max="2" width="29.00390625" style="18" customWidth="1"/>
    <col min="3" max="3" width="20.25390625" style="18" customWidth="1"/>
    <col min="4" max="4" width="6.375" style="18" customWidth="1"/>
    <col min="5" max="5" width="5.00390625" style="18" customWidth="1"/>
    <col min="6" max="6" width="13.875" style="18" customWidth="1"/>
    <col min="7" max="7" width="6.875" style="18" customWidth="1"/>
    <col min="8" max="8" width="7.50390625" style="18" customWidth="1"/>
    <col min="9" max="9" width="6.125" style="18" customWidth="1"/>
    <col min="10" max="10" width="7.75390625" style="18" customWidth="1"/>
    <col min="11" max="11" width="7.50390625" style="18" customWidth="1"/>
    <col min="12" max="16384" width="8.75390625" style="18" customWidth="1"/>
  </cols>
  <sheetData>
    <row r="1" spans="2:8" ht="12.75">
      <c r="B1" s="18" t="s">
        <v>381</v>
      </c>
      <c r="H1" s="98" t="s">
        <v>428</v>
      </c>
    </row>
    <row r="3" ht="12.75">
      <c r="A3" s="18" t="s">
        <v>376</v>
      </c>
    </row>
    <row r="4" spans="1:11" ht="68.25" customHeight="1">
      <c r="A4" s="124" t="s">
        <v>7</v>
      </c>
      <c r="B4" s="124" t="s">
        <v>8</v>
      </c>
      <c r="C4" s="124" t="s">
        <v>9</v>
      </c>
      <c r="D4" s="124" t="s">
        <v>10</v>
      </c>
      <c r="E4" s="124" t="s">
        <v>11</v>
      </c>
      <c r="F4" s="123" t="s">
        <v>12</v>
      </c>
      <c r="G4" s="124" t="s">
        <v>13</v>
      </c>
      <c r="H4" s="124" t="s">
        <v>14</v>
      </c>
      <c r="I4" s="124" t="s">
        <v>15</v>
      </c>
      <c r="J4" s="124" t="s">
        <v>16</v>
      </c>
      <c r="K4" s="124" t="s">
        <v>17</v>
      </c>
    </row>
    <row r="5" spans="1:11" ht="26.25">
      <c r="A5" s="130">
        <v>1</v>
      </c>
      <c r="B5" s="131" t="s">
        <v>377</v>
      </c>
      <c r="C5" s="131" t="s">
        <v>378</v>
      </c>
      <c r="D5" s="130" t="s">
        <v>20</v>
      </c>
      <c r="E5" s="130">
        <v>2</v>
      </c>
      <c r="F5" s="130">
        <v>1</v>
      </c>
      <c r="G5" s="132"/>
      <c r="H5" s="133"/>
      <c r="I5" s="132">
        <f>(G5*H5)+G5</f>
        <v>0</v>
      </c>
      <c r="J5" s="132">
        <f>E5*F5*G5</f>
        <v>0</v>
      </c>
      <c r="K5" s="134">
        <f>(J5*H5)+J5</f>
        <v>0</v>
      </c>
    </row>
    <row r="6" spans="1:11" ht="12.75">
      <c r="A6" s="130">
        <v>2</v>
      </c>
      <c r="B6" s="131" t="s">
        <v>377</v>
      </c>
      <c r="C6" s="131" t="s">
        <v>256</v>
      </c>
      <c r="D6" s="130" t="s">
        <v>20</v>
      </c>
      <c r="E6" s="130">
        <v>1</v>
      </c>
      <c r="F6" s="130">
        <v>1</v>
      </c>
      <c r="G6" s="132"/>
      <c r="H6" s="133"/>
      <c r="I6" s="132">
        <f>(G6*H6)+G6</f>
        <v>0</v>
      </c>
      <c r="J6" s="132">
        <f>E6*F6*G6</f>
        <v>0</v>
      </c>
      <c r="K6" s="134">
        <f>(J6*H6)+J6</f>
        <v>0</v>
      </c>
    </row>
    <row r="7" spans="1:11" ht="12.75">
      <c r="A7" s="130">
        <v>3</v>
      </c>
      <c r="B7" s="131" t="s">
        <v>377</v>
      </c>
      <c r="C7" s="131" t="s">
        <v>22</v>
      </c>
      <c r="D7" s="130" t="s">
        <v>20</v>
      </c>
      <c r="E7" s="130">
        <v>1</v>
      </c>
      <c r="F7" s="130">
        <v>1</v>
      </c>
      <c r="G7" s="132"/>
      <c r="H7" s="133"/>
      <c r="I7" s="132">
        <f>(G7*H7)+G7</f>
        <v>0</v>
      </c>
      <c r="J7" s="132">
        <f>E7*F7*G7</f>
        <v>0</v>
      </c>
      <c r="K7" s="134">
        <f>(J7*H7)+J7</f>
        <v>0</v>
      </c>
    </row>
    <row r="8" spans="1:11" ht="12.75">
      <c r="A8" s="130">
        <v>4</v>
      </c>
      <c r="B8" s="131" t="s">
        <v>379</v>
      </c>
      <c r="C8" s="131" t="s">
        <v>33</v>
      </c>
      <c r="D8" s="130" t="s">
        <v>20</v>
      </c>
      <c r="E8" s="130">
        <v>1</v>
      </c>
      <c r="F8" s="135">
        <v>1</v>
      </c>
      <c r="G8" s="136"/>
      <c r="H8" s="137"/>
      <c r="I8" s="136">
        <f>(G8*H8)+G8</f>
        <v>0</v>
      </c>
      <c r="J8" s="132">
        <f>E8*F8*G8</f>
        <v>0</v>
      </c>
      <c r="K8" s="134">
        <f>(J8*H8)+J8</f>
        <v>0</v>
      </c>
    </row>
    <row r="9" spans="1:11" ht="26.25">
      <c r="A9" s="130">
        <v>5</v>
      </c>
      <c r="B9" s="131" t="s">
        <v>380</v>
      </c>
      <c r="C9" s="131" t="s">
        <v>378</v>
      </c>
      <c r="D9" s="130" t="s">
        <v>20</v>
      </c>
      <c r="E9" s="130">
        <v>1</v>
      </c>
      <c r="F9" s="130">
        <v>1</v>
      </c>
      <c r="G9" s="134"/>
      <c r="H9" s="138"/>
      <c r="I9" s="134">
        <f>(G9*H9)+G9</f>
        <v>0</v>
      </c>
      <c r="J9" s="139">
        <f>E9*F9*G9</f>
        <v>0</v>
      </c>
      <c r="K9" s="134">
        <f>(J9*H9)+J9</f>
        <v>0</v>
      </c>
    </row>
    <row r="10" spans="1:11" ht="12.75">
      <c r="A10" s="140"/>
      <c r="B10" s="141"/>
      <c r="C10" s="141"/>
      <c r="D10" s="141"/>
      <c r="E10" s="141"/>
      <c r="F10" s="141"/>
      <c r="G10" s="141"/>
      <c r="H10" s="141" t="s">
        <v>34</v>
      </c>
      <c r="I10" s="140"/>
      <c r="J10" s="142">
        <f>SUM(J5:J9)</f>
        <v>0</v>
      </c>
      <c r="K10" s="142">
        <f>SUM(K5:K9)</f>
        <v>0</v>
      </c>
    </row>
    <row r="11" spans="2:11" ht="12.75">
      <c r="B11" s="108"/>
      <c r="C11" s="108"/>
      <c r="D11" s="108"/>
      <c r="E11" s="108"/>
      <c r="F11" s="108"/>
      <c r="G11" s="108"/>
      <c r="H11" s="108" t="s">
        <v>35</v>
      </c>
      <c r="I11" s="108"/>
      <c r="J11" s="129">
        <f>K10-J10</f>
        <v>0</v>
      </c>
      <c r="K11" s="108"/>
    </row>
    <row r="12" ht="12.75">
      <c r="J12" s="12"/>
    </row>
    <row r="13" spans="1:7" ht="12.75">
      <c r="A13" s="10"/>
      <c r="B13" s="11" t="s">
        <v>438</v>
      </c>
      <c r="C13" s="10"/>
      <c r="D13" s="10"/>
      <c r="E13" s="10"/>
      <c r="F13" s="10"/>
      <c r="G13" s="10"/>
    </row>
    <row r="14" spans="1:7" s="120" customFormat="1" ht="12.75">
      <c r="A14" s="10"/>
      <c r="B14" s="11" t="s">
        <v>434</v>
      </c>
      <c r="C14" s="10"/>
      <c r="D14" s="10"/>
      <c r="E14" s="10"/>
      <c r="F14" s="10"/>
      <c r="G14" s="10"/>
    </row>
    <row r="15" spans="1:7" s="120" customFormat="1" ht="12.75">
      <c r="A15" s="10"/>
      <c r="B15" s="11" t="s">
        <v>433</v>
      </c>
      <c r="C15" s="10"/>
      <c r="D15" s="10"/>
      <c r="E15" s="10"/>
      <c r="F15" s="10"/>
      <c r="G15" s="10"/>
    </row>
    <row r="16" spans="1:7" s="120" customFormat="1" ht="12.75">
      <c r="A16" s="10"/>
      <c r="B16" s="3" t="s">
        <v>429</v>
      </c>
      <c r="C16" s="10"/>
      <c r="D16" s="10"/>
      <c r="E16" s="10"/>
      <c r="F16" s="10"/>
      <c r="G16" s="10"/>
    </row>
    <row r="17" spans="1:7" s="120" customFormat="1" ht="15">
      <c r="A17" s="2"/>
      <c r="B17" s="11" t="s">
        <v>436</v>
      </c>
      <c r="C17" s="14"/>
      <c r="D17" s="14"/>
      <c r="E17" s="14"/>
      <c r="F17" s="14"/>
      <c r="G17" s="14"/>
    </row>
    <row r="18" spans="1:7" ht="15">
      <c r="A18" s="2"/>
      <c r="B18" s="11" t="s">
        <v>430</v>
      </c>
      <c r="C18" s="11"/>
      <c r="D18" s="11"/>
      <c r="E18" s="3"/>
      <c r="F18" s="2"/>
      <c r="G18" s="2"/>
    </row>
    <row r="19" spans="1:7" ht="12.75">
      <c r="A19" s="2"/>
      <c r="B19" s="3" t="s">
        <v>429</v>
      </c>
      <c r="C19" s="11"/>
      <c r="D19" s="3"/>
      <c r="E19" s="2"/>
      <c r="F19" s="2"/>
      <c r="G19" s="3"/>
    </row>
    <row r="20" spans="1:7" ht="12.75">
      <c r="A20" s="2"/>
      <c r="B20" s="11" t="s">
        <v>435</v>
      </c>
      <c r="C20" s="3"/>
      <c r="D20" s="3"/>
      <c r="E20" s="3"/>
      <c r="F20" s="2"/>
      <c r="G20" s="3"/>
    </row>
    <row r="21" spans="1:7" ht="15">
      <c r="A21" s="2"/>
      <c r="B21" s="11" t="s">
        <v>430</v>
      </c>
      <c r="C21" s="3"/>
      <c r="D21" s="3"/>
      <c r="E21" s="3"/>
      <c r="F21" s="2"/>
      <c r="G21" s="3"/>
    </row>
    <row r="22" spans="1:7" ht="12.75">
      <c r="A22" s="2"/>
      <c r="B22" s="3" t="s">
        <v>432</v>
      </c>
      <c r="C22" s="3"/>
      <c r="D22" s="3"/>
      <c r="E22" s="3"/>
      <c r="F22" s="2"/>
      <c r="G22" s="3"/>
    </row>
    <row r="23" spans="1:7" ht="12.75">
      <c r="A23" s="2"/>
      <c r="B23" s="11" t="s">
        <v>437</v>
      </c>
      <c r="C23" s="10"/>
      <c r="D23" s="10"/>
      <c r="E23" s="10"/>
      <c r="F23" s="10"/>
      <c r="G23" s="10"/>
    </row>
    <row r="24" spans="1:7" ht="12.75">
      <c r="A24" s="2"/>
      <c r="B24" s="11" t="s">
        <v>431</v>
      </c>
      <c r="C24" s="10"/>
      <c r="D24" s="10"/>
      <c r="E24" s="10"/>
      <c r="F24" s="10"/>
      <c r="G24" s="10"/>
    </row>
    <row r="25" spans="1:7" ht="12.75">
      <c r="A25" s="2"/>
      <c r="B25" s="3"/>
      <c r="C25" s="11"/>
      <c r="D25" s="3"/>
      <c r="E25" s="2"/>
      <c r="F25" s="2"/>
      <c r="G25" s="3"/>
    </row>
    <row r="26" ht="12.75">
      <c r="A26" s="112" t="s">
        <v>36</v>
      </c>
    </row>
    <row r="27" ht="12.75">
      <c r="B27" s="18" t="s">
        <v>37</v>
      </c>
    </row>
    <row r="28" ht="12.75">
      <c r="B28" s="18" t="s">
        <v>38</v>
      </c>
    </row>
    <row r="29" ht="12.75">
      <c r="B29" s="18" t="s">
        <v>39</v>
      </c>
    </row>
    <row r="30" ht="12.75">
      <c r="B30" s="18" t="s">
        <v>40</v>
      </c>
    </row>
    <row r="31" ht="12.75">
      <c r="B31" s="18" t="s">
        <v>375</v>
      </c>
    </row>
    <row r="32" ht="12.75">
      <c r="B32" s="18" t="s">
        <v>42</v>
      </c>
    </row>
    <row r="33" ht="12.75">
      <c r="B33" s="18" t="s">
        <v>43</v>
      </c>
    </row>
    <row r="34" ht="12.75">
      <c r="B34" s="18" t="s">
        <v>44</v>
      </c>
    </row>
    <row r="35" ht="12.75">
      <c r="B35" s="18" t="s">
        <v>45</v>
      </c>
    </row>
    <row r="36" ht="12.75">
      <c r="B36" s="18" t="s">
        <v>46</v>
      </c>
    </row>
    <row r="37" ht="12.75">
      <c r="B37" s="18" t="s">
        <v>47</v>
      </c>
    </row>
    <row r="38" ht="12.75">
      <c r="B38" s="18" t="s">
        <v>48</v>
      </c>
    </row>
    <row r="39" ht="12.75">
      <c r="B39" s="18" t="s">
        <v>49</v>
      </c>
    </row>
    <row r="40" ht="12.75">
      <c r="B40" s="18" t="s">
        <v>50</v>
      </c>
    </row>
    <row r="41" ht="12.75">
      <c r="B41" s="18" t="s">
        <v>51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70" zoomScaleNormal="70" workbookViewId="0" topLeftCell="A1">
      <selection activeCell="J16" sqref="J16"/>
    </sheetView>
  </sheetViews>
  <sheetFormatPr defaultColWidth="9.00390625" defaultRowHeight="12.75"/>
  <cols>
    <col min="1" max="1" width="4.25390625" style="18" customWidth="1"/>
    <col min="2" max="2" width="21.625" style="18" customWidth="1"/>
    <col min="3" max="3" width="23.125" style="18" customWidth="1"/>
    <col min="4" max="5" width="5.75390625" style="18" customWidth="1"/>
    <col min="6" max="6" width="16.50390625" style="18" customWidth="1"/>
    <col min="7" max="16384" width="8.75390625" style="18" customWidth="1"/>
  </cols>
  <sheetData>
    <row r="1" spans="1:10" ht="12.75">
      <c r="A1" s="70" t="s">
        <v>94</v>
      </c>
      <c r="B1" s="3"/>
      <c r="C1" s="3"/>
      <c r="D1" s="3"/>
      <c r="E1" s="2"/>
      <c r="F1" s="2"/>
      <c r="G1" s="3"/>
      <c r="H1" s="3"/>
      <c r="I1" s="64" t="s">
        <v>391</v>
      </c>
      <c r="J1" s="3"/>
    </row>
    <row r="2" spans="1:11" ht="14.25" customHeight="1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57.7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13.5" customHeight="1">
      <c r="A4" s="6">
        <v>1</v>
      </c>
      <c r="B4" s="7" t="s">
        <v>96</v>
      </c>
      <c r="C4" s="7" t="s">
        <v>26</v>
      </c>
      <c r="D4" s="6" t="s">
        <v>20</v>
      </c>
      <c r="E4" s="6">
        <v>3</v>
      </c>
      <c r="F4" s="6">
        <v>1</v>
      </c>
      <c r="G4" s="72"/>
      <c r="H4" s="73"/>
      <c r="I4" s="72">
        <f aca="true" t="shared" si="0" ref="I4:I14">(G4*H4)+G4</f>
        <v>0</v>
      </c>
      <c r="J4" s="72">
        <f aca="true" t="shared" si="1" ref="J4:J14">E4*F4*G4</f>
        <v>0</v>
      </c>
      <c r="K4" s="69">
        <f aca="true" t="shared" si="2" ref="K4:K14">(J4*H4)+J4</f>
        <v>0</v>
      </c>
    </row>
    <row r="5" spans="1:11" ht="13.5" customHeight="1">
      <c r="A5" s="6">
        <v>2</v>
      </c>
      <c r="B5" s="7" t="s">
        <v>97</v>
      </c>
      <c r="C5" s="7" t="s">
        <v>28</v>
      </c>
      <c r="D5" s="6" t="s">
        <v>20</v>
      </c>
      <c r="E5" s="6">
        <v>4</v>
      </c>
      <c r="F5" s="6">
        <v>1</v>
      </c>
      <c r="G5" s="72"/>
      <c r="H5" s="73"/>
      <c r="I5" s="72">
        <f t="shared" si="0"/>
        <v>0</v>
      </c>
      <c r="J5" s="72">
        <f t="shared" si="1"/>
        <v>0</v>
      </c>
      <c r="K5" s="69">
        <f t="shared" si="2"/>
        <v>0</v>
      </c>
    </row>
    <row r="6" spans="1:11" ht="13.5" customHeight="1">
      <c r="A6" s="6">
        <v>3</v>
      </c>
      <c r="B6" s="7" t="s">
        <v>98</v>
      </c>
      <c r="C6" s="7" t="s">
        <v>26</v>
      </c>
      <c r="D6" s="6" t="s">
        <v>20</v>
      </c>
      <c r="E6" s="6">
        <v>4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0" customHeight="1">
      <c r="A7" s="77">
        <v>4</v>
      </c>
      <c r="B7" s="78" t="s">
        <v>99</v>
      </c>
      <c r="C7" s="77" t="s">
        <v>32</v>
      </c>
      <c r="D7" s="77" t="s">
        <v>20</v>
      </c>
      <c r="E7" s="77">
        <v>5</v>
      </c>
      <c r="F7" s="77">
        <v>1</v>
      </c>
      <c r="G7" s="72"/>
      <c r="H7" s="73"/>
      <c r="I7" s="72">
        <f>(G7*H7)+G7</f>
        <v>0</v>
      </c>
      <c r="J7" s="72">
        <f t="shared" si="1"/>
        <v>0</v>
      </c>
      <c r="K7" s="69">
        <f>(J7*H7)+J7</f>
        <v>0</v>
      </c>
    </row>
    <row r="8" spans="1:11" ht="30" customHeight="1">
      <c r="A8" s="94">
        <v>5</v>
      </c>
      <c r="B8" s="95" t="s">
        <v>100</v>
      </c>
      <c r="C8" s="96" t="s">
        <v>19</v>
      </c>
      <c r="D8" s="97" t="s">
        <v>20</v>
      </c>
      <c r="E8" s="97">
        <v>7</v>
      </c>
      <c r="F8" s="97">
        <v>1</v>
      </c>
      <c r="G8" s="72"/>
      <c r="H8" s="73"/>
      <c r="I8" s="72">
        <f>(G8*H8)+G8</f>
        <v>0</v>
      </c>
      <c r="J8" s="72">
        <f t="shared" si="1"/>
        <v>0</v>
      </c>
      <c r="K8" s="69">
        <f>(J8*H8)+J8</f>
        <v>0</v>
      </c>
    </row>
    <row r="9" spans="1:11" ht="30" customHeight="1">
      <c r="A9" s="6">
        <v>6</v>
      </c>
      <c r="B9" s="7" t="s">
        <v>101</v>
      </c>
      <c r="C9" s="76" t="s">
        <v>73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0" customHeight="1">
      <c r="A10" s="6">
        <v>7</v>
      </c>
      <c r="B10" s="7" t="s">
        <v>102</v>
      </c>
      <c r="C10" s="7" t="s">
        <v>68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0" customHeight="1">
      <c r="A11" s="6">
        <v>8</v>
      </c>
      <c r="B11" s="7" t="s">
        <v>103</v>
      </c>
      <c r="C11" s="7" t="s">
        <v>68</v>
      </c>
      <c r="D11" s="6" t="s">
        <v>20</v>
      </c>
      <c r="E11" s="6">
        <v>3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0" customHeight="1">
      <c r="A12" s="77">
        <v>9</v>
      </c>
      <c r="B12" s="78" t="s">
        <v>97</v>
      </c>
      <c r="C12" s="78" t="s">
        <v>104</v>
      </c>
      <c r="D12" s="77" t="s">
        <v>20</v>
      </c>
      <c r="E12" s="77">
        <v>5</v>
      </c>
      <c r="F12" s="77">
        <v>1</v>
      </c>
      <c r="G12" s="72"/>
      <c r="H12" s="73"/>
      <c r="I12" s="72">
        <f>(G12*H12)+G12</f>
        <v>0</v>
      </c>
      <c r="J12" s="72">
        <f t="shared" si="1"/>
        <v>0</v>
      </c>
      <c r="K12" s="69">
        <f>(J12*H12)+J12</f>
        <v>0</v>
      </c>
    </row>
    <row r="13" spans="1:11" ht="30" customHeight="1">
      <c r="A13" s="6">
        <v>10</v>
      </c>
      <c r="B13" s="81" t="s">
        <v>105</v>
      </c>
      <c r="C13" s="7" t="s">
        <v>104</v>
      </c>
      <c r="D13" s="6" t="s">
        <v>20</v>
      </c>
      <c r="E13" s="6">
        <v>2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30" customHeight="1">
      <c r="A14" s="6">
        <v>11</v>
      </c>
      <c r="B14" s="81" t="s">
        <v>106</v>
      </c>
      <c r="C14" s="7" t="s">
        <v>104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15.75" customHeight="1">
      <c r="A15" s="144" t="s">
        <v>34</v>
      </c>
      <c r="B15" s="144"/>
      <c r="C15" s="144"/>
      <c r="D15" s="144"/>
      <c r="E15" s="144"/>
      <c r="F15" s="144"/>
      <c r="G15" s="144"/>
      <c r="H15" s="144"/>
      <c r="I15" s="144"/>
      <c r="J15" s="74">
        <f>SUM(J4:J14)</f>
        <v>0</v>
      </c>
      <c r="K15" s="61">
        <f>SUM(K4:K14)</f>
        <v>0</v>
      </c>
    </row>
    <row r="16" spans="1:11" ht="15.75" customHeight="1">
      <c r="A16" s="144" t="s">
        <v>35</v>
      </c>
      <c r="B16" s="144"/>
      <c r="C16" s="144"/>
      <c r="D16" s="144"/>
      <c r="E16" s="144"/>
      <c r="F16" s="144"/>
      <c r="G16" s="144"/>
      <c r="H16" s="144"/>
      <c r="I16" s="144"/>
      <c r="J16" s="75">
        <f>K15-J15</f>
        <v>0</v>
      </c>
      <c r="K16" s="3"/>
    </row>
    <row r="17" spans="1:11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84"/>
      <c r="K17" s="3"/>
    </row>
    <row r="18" spans="1:11" ht="15.75" customHeight="1">
      <c r="A18" s="11" t="s">
        <v>438</v>
      </c>
      <c r="B18" s="10"/>
      <c r="C18" s="10"/>
      <c r="D18" s="10"/>
      <c r="E18" s="10"/>
      <c r="F18" s="10"/>
      <c r="G18" s="10"/>
      <c r="H18" s="10"/>
      <c r="I18" s="10"/>
      <c r="J18" s="84"/>
      <c r="K18" s="3"/>
    </row>
    <row r="19" spans="1:11" ht="15.75" customHeight="1">
      <c r="A19" s="11" t="s">
        <v>434</v>
      </c>
      <c r="B19" s="10"/>
      <c r="C19" s="10"/>
      <c r="D19" s="10"/>
      <c r="E19" s="10"/>
      <c r="F19" s="10"/>
      <c r="G19" s="10"/>
      <c r="H19" s="10"/>
      <c r="I19" s="10"/>
      <c r="J19" s="84"/>
      <c r="K19" s="3"/>
    </row>
    <row r="20" spans="1:11" ht="15.75" customHeight="1">
      <c r="A20" s="11" t="s">
        <v>433</v>
      </c>
      <c r="B20" s="10"/>
      <c r="C20" s="10"/>
      <c r="D20" s="10"/>
      <c r="E20" s="10"/>
      <c r="F20" s="10"/>
      <c r="G20" s="10"/>
      <c r="H20" s="10"/>
      <c r="I20" s="10"/>
      <c r="J20" s="84"/>
      <c r="K20" s="3"/>
    </row>
    <row r="21" spans="1:11" ht="15.75" customHeight="1">
      <c r="A21" s="3" t="s">
        <v>429</v>
      </c>
      <c r="B21" s="10"/>
      <c r="C21" s="10"/>
      <c r="D21" s="10"/>
      <c r="E21" s="10"/>
      <c r="F21" s="10"/>
      <c r="G21" s="10"/>
      <c r="H21" s="10"/>
      <c r="I21" s="10"/>
      <c r="J21" s="84"/>
      <c r="K21" s="3"/>
    </row>
    <row r="22" spans="1:11" ht="15.75" customHeight="1">
      <c r="A22" s="11" t="s">
        <v>439</v>
      </c>
      <c r="B22" s="14"/>
      <c r="C22" s="14"/>
      <c r="D22" s="14"/>
      <c r="E22" s="14"/>
      <c r="F22" s="14"/>
      <c r="G22" s="10"/>
      <c r="H22" s="10"/>
      <c r="I22" s="10"/>
      <c r="J22" s="84"/>
      <c r="K22" s="3"/>
    </row>
    <row r="23" spans="1:11" ht="15.75" customHeight="1">
      <c r="A23" s="11" t="s">
        <v>440</v>
      </c>
      <c r="B23" s="11"/>
      <c r="C23" s="11"/>
      <c r="D23" s="3"/>
      <c r="E23" s="2"/>
      <c r="F23" s="2"/>
      <c r="G23" s="10"/>
      <c r="H23" s="10"/>
      <c r="I23" s="10"/>
      <c r="J23" s="84"/>
      <c r="K23" s="3"/>
    </row>
    <row r="24" spans="1:11" ht="15.75" customHeight="1">
      <c r="A24" s="3" t="s">
        <v>429</v>
      </c>
      <c r="B24" s="11"/>
      <c r="C24" s="3"/>
      <c r="D24" s="2"/>
      <c r="E24" s="2"/>
      <c r="F24" s="3"/>
      <c r="G24" s="10"/>
      <c r="H24" s="10"/>
      <c r="I24" s="10"/>
      <c r="J24" s="84"/>
      <c r="K24" s="3"/>
    </row>
    <row r="25" spans="1:11" ht="15.75" customHeight="1">
      <c r="A25" s="11" t="s">
        <v>435</v>
      </c>
      <c r="B25" s="3"/>
      <c r="C25" s="3"/>
      <c r="D25" s="3"/>
      <c r="E25" s="2"/>
      <c r="F25" s="3"/>
      <c r="G25" s="10"/>
      <c r="H25" s="10"/>
      <c r="I25" s="10"/>
      <c r="J25" s="84"/>
      <c r="K25" s="3"/>
    </row>
    <row r="26" spans="1:11" ht="15.75" customHeight="1">
      <c r="A26" s="11" t="s">
        <v>440</v>
      </c>
      <c r="B26" s="3"/>
      <c r="C26" s="3"/>
      <c r="D26" s="3"/>
      <c r="E26" s="2"/>
      <c r="F26" s="3"/>
      <c r="G26" s="10"/>
      <c r="H26" s="10"/>
      <c r="I26" s="10"/>
      <c r="J26" s="84"/>
      <c r="K26" s="3"/>
    </row>
    <row r="27" spans="1:11" ht="15.75" customHeight="1">
      <c r="A27" s="3" t="s">
        <v>432</v>
      </c>
      <c r="B27" s="3"/>
      <c r="C27" s="3"/>
      <c r="D27" s="3"/>
      <c r="E27" s="2"/>
      <c r="F27" s="3"/>
      <c r="G27" s="10"/>
      <c r="H27" s="10"/>
      <c r="I27" s="10"/>
      <c r="J27" s="84"/>
      <c r="K27" s="3"/>
    </row>
    <row r="28" spans="1:11" ht="15.75" customHeight="1">
      <c r="A28" s="11" t="s">
        <v>437</v>
      </c>
      <c r="B28" s="10"/>
      <c r="C28" s="10"/>
      <c r="D28" s="10"/>
      <c r="E28" s="10"/>
      <c r="F28" s="10"/>
      <c r="G28" s="10"/>
      <c r="H28" s="10"/>
      <c r="I28" s="10"/>
      <c r="J28" s="84"/>
      <c r="K28" s="3"/>
    </row>
    <row r="29" spans="1:11" ht="15.75" customHeight="1">
      <c r="A29" s="11" t="s">
        <v>431</v>
      </c>
      <c r="B29" s="10"/>
      <c r="C29" s="10"/>
      <c r="D29" s="10"/>
      <c r="E29" s="10"/>
      <c r="F29" s="10"/>
      <c r="G29" s="10"/>
      <c r="H29" s="10"/>
      <c r="I29" s="10"/>
      <c r="J29" s="84"/>
      <c r="K29" s="3"/>
    </row>
    <row r="30" spans="1:11" ht="15.75" customHeight="1">
      <c r="A30" s="3"/>
      <c r="B30" s="11"/>
      <c r="C30" s="3"/>
      <c r="D30" s="2"/>
      <c r="E30" s="2"/>
      <c r="F30" s="3"/>
      <c r="G30" s="10"/>
      <c r="H30" s="10"/>
      <c r="I30" s="10"/>
      <c r="J30" s="84"/>
      <c r="K30" s="3"/>
    </row>
    <row r="31" spans="1:9" ht="12.75">
      <c r="A31" s="67" t="s">
        <v>36</v>
      </c>
      <c r="B31" s="3"/>
      <c r="C31" s="3"/>
      <c r="D31" s="2"/>
      <c r="E31" s="2"/>
      <c r="F31" s="3"/>
      <c r="G31" s="3"/>
      <c r="H31" s="3"/>
      <c r="I31" s="3"/>
    </row>
    <row r="32" ht="12.75">
      <c r="A32" s="18" t="s">
        <v>37</v>
      </c>
    </row>
    <row r="33" spans="1:9" ht="12.75">
      <c r="A33" s="3" t="s">
        <v>38</v>
      </c>
      <c r="B33" s="3"/>
      <c r="C33" s="3"/>
      <c r="D33" s="2"/>
      <c r="E33" s="2"/>
      <c r="F33" s="3"/>
      <c r="G33" s="3"/>
      <c r="H33" s="3"/>
      <c r="I33" s="3"/>
    </row>
    <row r="34" spans="1:9" ht="12.75">
      <c r="A34" s="3" t="s">
        <v>39</v>
      </c>
      <c r="B34" s="3"/>
      <c r="C34" s="3"/>
      <c r="D34" s="2"/>
      <c r="E34" s="2"/>
      <c r="F34" s="3"/>
      <c r="G34" s="3"/>
      <c r="H34" s="3"/>
      <c r="I34" s="3"/>
    </row>
    <row r="35" spans="1:9" ht="12.75">
      <c r="A35" s="3" t="s">
        <v>40</v>
      </c>
      <c r="B35" s="3"/>
      <c r="C35" s="3"/>
      <c r="D35" s="2"/>
      <c r="E35" s="2"/>
      <c r="F35" s="3"/>
      <c r="G35" s="3"/>
      <c r="H35" s="3"/>
      <c r="I35" s="3"/>
    </row>
    <row r="36" spans="1:9" ht="12.75">
      <c r="A36" s="3" t="s">
        <v>41</v>
      </c>
      <c r="B36" s="3"/>
      <c r="C36" s="3"/>
      <c r="D36" s="2"/>
      <c r="E36" s="2"/>
      <c r="F36" s="3"/>
      <c r="G36" s="3"/>
      <c r="H36" s="3"/>
      <c r="I36" s="3"/>
    </row>
    <row r="37" spans="1:9" ht="12.75">
      <c r="A37" s="3" t="s">
        <v>42</v>
      </c>
      <c r="B37" s="3"/>
      <c r="C37" s="3"/>
      <c r="D37" s="2"/>
      <c r="E37" s="2"/>
      <c r="F37" s="3"/>
      <c r="G37" s="3"/>
      <c r="H37" s="3"/>
      <c r="I37" s="3"/>
    </row>
    <row r="38" spans="1:12" ht="15.75" customHeight="1">
      <c r="A38" s="147" t="s">
        <v>43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93"/>
      <c r="L38" s="93"/>
    </row>
    <row r="39" ht="12.75">
      <c r="A39" s="18" t="s">
        <v>44</v>
      </c>
    </row>
    <row r="40" ht="12.75">
      <c r="A40" s="18" t="s">
        <v>45</v>
      </c>
    </row>
    <row r="41" ht="12.75">
      <c r="A41" s="18" t="s">
        <v>46</v>
      </c>
    </row>
    <row r="42" ht="12.75">
      <c r="A42" s="18" t="s">
        <v>47</v>
      </c>
    </row>
    <row r="43" ht="12.75">
      <c r="A43" s="18" t="s">
        <v>48</v>
      </c>
    </row>
    <row r="44" ht="12.75">
      <c r="A44" s="18" t="s">
        <v>49</v>
      </c>
    </row>
    <row r="45" ht="12.75">
      <c r="A45" s="18" t="s">
        <v>50</v>
      </c>
    </row>
    <row r="46" ht="12.75">
      <c r="A46" s="18" t="s">
        <v>51</v>
      </c>
    </row>
    <row r="48" spans="1:11" ht="12.75">
      <c r="A48" s="10"/>
      <c r="H48" s="10"/>
      <c r="I48" s="10"/>
      <c r="J48" s="12"/>
      <c r="K48" s="8"/>
    </row>
    <row r="49" spans="1:11" ht="12.75">
      <c r="A49" s="10"/>
      <c r="H49" s="10"/>
      <c r="I49" s="10"/>
      <c r="J49" s="12"/>
      <c r="K49" s="8"/>
    </row>
    <row r="50" spans="1:11" ht="12.75">
      <c r="A50" s="10"/>
      <c r="H50" s="10"/>
      <c r="I50" s="10"/>
      <c r="J50" s="12"/>
      <c r="K50" s="8"/>
    </row>
    <row r="51" spans="1:11" ht="12.75">
      <c r="A51" s="10"/>
      <c r="H51" s="10"/>
      <c r="I51" s="10"/>
      <c r="J51" s="12"/>
      <c r="K51" s="8"/>
    </row>
    <row r="52" spans="1:11" ht="12.75">
      <c r="A52" s="2"/>
      <c r="H52" s="14"/>
      <c r="I52" s="14"/>
      <c r="J52" s="14"/>
      <c r="K52" s="14"/>
    </row>
    <row r="53" spans="1:11" ht="12.75">
      <c r="A53" s="2"/>
      <c r="H53" s="2"/>
      <c r="I53" s="3"/>
      <c r="J53" s="3"/>
      <c r="K53" s="13"/>
    </row>
    <row r="54" spans="1:11" ht="12.75">
      <c r="A54" s="2"/>
      <c r="H54" s="3"/>
      <c r="I54" s="3"/>
      <c r="J54" s="3"/>
      <c r="K54" s="3"/>
    </row>
    <row r="55" spans="1:11" ht="12.75">
      <c r="A55" s="2"/>
      <c r="H55" s="3"/>
      <c r="I55" s="3"/>
      <c r="J55" s="3"/>
      <c r="K55" s="3"/>
    </row>
    <row r="56" spans="1:11" ht="12.75">
      <c r="A56" s="2"/>
      <c r="H56" s="3"/>
      <c r="I56" s="3"/>
      <c r="J56" s="3"/>
      <c r="K56" s="3"/>
    </row>
    <row r="57" spans="1:11" ht="12.75">
      <c r="A57" s="2"/>
      <c r="H57" s="3"/>
      <c r="I57" s="3"/>
      <c r="J57" s="3"/>
      <c r="K57" s="3"/>
    </row>
    <row r="58" spans="1:11" ht="12.75">
      <c r="A58" s="2"/>
      <c r="H58" s="10"/>
      <c r="I58" s="3"/>
      <c r="J58" s="3"/>
      <c r="K58" s="3"/>
    </row>
    <row r="59" spans="1:11" ht="12.75">
      <c r="A59" s="2"/>
      <c r="H59" s="10"/>
      <c r="I59" s="3"/>
      <c r="J59" s="3"/>
      <c r="K59" s="3"/>
    </row>
    <row r="60" spans="1:11" ht="12.75">
      <c r="A60" s="2"/>
      <c r="H60" s="3"/>
      <c r="I60" s="3"/>
      <c r="J60" s="3"/>
      <c r="K60" s="3"/>
    </row>
  </sheetData>
  <sheetProtection selectLockedCells="1" selectUnlockedCells="1"/>
  <mergeCells count="4">
    <mergeCell ref="A16:I16"/>
    <mergeCell ref="A2:K2"/>
    <mergeCell ref="A38:J38"/>
    <mergeCell ref="A15:I15"/>
  </mergeCells>
  <printOptions/>
  <pageMargins left="0.7875" right="0.7875" top="1.025" bottom="1.025" header="0.7875" footer="0.7875"/>
  <pageSetup horizontalDpi="300" verticalDpi="300" orientation="landscape" paperSize="9" scale="87" r:id="rId1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23" sqref="C23"/>
    </sheetView>
  </sheetViews>
  <sheetFormatPr defaultColWidth="9.00390625" defaultRowHeight="12.75"/>
  <cols>
    <col min="1" max="1" width="5.375" style="18" customWidth="1"/>
    <col min="2" max="2" width="21.00390625" style="18" customWidth="1"/>
    <col min="3" max="3" width="19.25390625" style="18" customWidth="1"/>
    <col min="4" max="5" width="5.75390625" style="18" customWidth="1"/>
    <col min="6" max="6" width="18.25390625" style="18" customWidth="1"/>
    <col min="7" max="16384" width="8.75390625" style="18" customWidth="1"/>
  </cols>
  <sheetData>
    <row r="1" spans="1:7" ht="12.75">
      <c r="A1" s="18" t="s">
        <v>107</v>
      </c>
      <c r="G1" s="98" t="s">
        <v>392</v>
      </c>
    </row>
    <row r="2" ht="12.75">
      <c r="A2" s="18" t="s">
        <v>108</v>
      </c>
    </row>
    <row r="3" spans="1:11" ht="43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26.25">
      <c r="A4" s="6">
        <v>1</v>
      </c>
      <c r="B4" s="7" t="s">
        <v>109</v>
      </c>
      <c r="C4" s="7" t="s">
        <v>23</v>
      </c>
      <c r="D4" s="6" t="s">
        <v>20</v>
      </c>
      <c r="E4" s="6">
        <v>3</v>
      </c>
      <c r="F4" s="6">
        <v>1</v>
      </c>
      <c r="G4" s="72"/>
      <c r="H4" s="73"/>
      <c r="I4" s="72">
        <f>(G4*H4)+G4</f>
        <v>0</v>
      </c>
      <c r="J4" s="72">
        <f>E4*F4*G4</f>
        <v>0</v>
      </c>
      <c r="K4" s="69">
        <f>(J4*H4)+J4</f>
        <v>0</v>
      </c>
    </row>
    <row r="5" spans="1:11" ht="31.5" customHeight="1">
      <c r="A5" s="6">
        <v>3</v>
      </c>
      <c r="B5" s="7" t="s">
        <v>110</v>
      </c>
      <c r="C5" s="76" t="s">
        <v>33</v>
      </c>
      <c r="D5" s="6" t="s">
        <v>20</v>
      </c>
      <c r="E5" s="6">
        <v>1</v>
      </c>
      <c r="F5" s="6">
        <v>1</v>
      </c>
      <c r="G5" s="72"/>
      <c r="H5" s="73"/>
      <c r="I5" s="72">
        <f>(G5*H5)+G5</f>
        <v>0</v>
      </c>
      <c r="J5" s="72">
        <f>E5*F5*G5</f>
        <v>0</v>
      </c>
      <c r="K5" s="69">
        <f>(J5*H5)+J5</f>
        <v>0</v>
      </c>
    </row>
    <row r="6" spans="1:11" ht="33" customHeight="1">
      <c r="A6" s="6">
        <v>4</v>
      </c>
      <c r="B6" s="81" t="s">
        <v>111</v>
      </c>
      <c r="C6" s="7" t="s">
        <v>62</v>
      </c>
      <c r="D6" s="6" t="s">
        <v>20</v>
      </c>
      <c r="E6" s="6">
        <v>1</v>
      </c>
      <c r="F6" s="6">
        <v>1</v>
      </c>
      <c r="G6" s="72"/>
      <c r="H6" s="73"/>
      <c r="I6" s="72">
        <f>(G6*H6)+G6</f>
        <v>0</v>
      </c>
      <c r="J6" s="72">
        <f>E6*F6*G6</f>
        <v>0</v>
      </c>
      <c r="K6" s="69">
        <f>(J6*H6)+J6</f>
        <v>0</v>
      </c>
    </row>
    <row r="7" spans="1:11" ht="33" customHeight="1">
      <c r="A7" s="6">
        <v>5</v>
      </c>
      <c r="B7" s="81" t="s">
        <v>111</v>
      </c>
      <c r="C7" s="81" t="s">
        <v>22</v>
      </c>
      <c r="D7" s="6" t="s">
        <v>20</v>
      </c>
      <c r="E7" s="6">
        <v>3</v>
      </c>
      <c r="F7" s="6">
        <v>1</v>
      </c>
      <c r="G7" s="72"/>
      <c r="H7" s="73"/>
      <c r="I7" s="72">
        <f>(G7*H7)+G7</f>
        <v>0</v>
      </c>
      <c r="J7" s="72">
        <f>E7*F7*G7</f>
        <v>0</v>
      </c>
      <c r="K7" s="69">
        <f>(J7*H7)+J7</f>
        <v>0</v>
      </c>
    </row>
    <row r="8" spans="1:11" ht="30" customHeight="1">
      <c r="A8" s="6">
        <v>6</v>
      </c>
      <c r="B8" s="81" t="s">
        <v>112</v>
      </c>
      <c r="C8" s="81" t="s">
        <v>19</v>
      </c>
      <c r="D8" s="6" t="s">
        <v>20</v>
      </c>
      <c r="E8" s="6">
        <v>1</v>
      </c>
      <c r="F8" s="6">
        <v>1</v>
      </c>
      <c r="G8" s="72"/>
      <c r="H8" s="73"/>
      <c r="I8" s="72">
        <f>(G8*H8)+G8</f>
        <v>0</v>
      </c>
      <c r="J8" s="72">
        <f>E8*F8*G8</f>
        <v>0</v>
      </c>
      <c r="K8" s="69">
        <f>(J8*H8)+J8</f>
        <v>0</v>
      </c>
    </row>
    <row r="9" spans="1:11" ht="15.75" customHeight="1">
      <c r="A9" s="144" t="s">
        <v>34</v>
      </c>
      <c r="B9" s="144"/>
      <c r="C9" s="144"/>
      <c r="D9" s="144"/>
      <c r="E9" s="144"/>
      <c r="F9" s="144"/>
      <c r="G9" s="144"/>
      <c r="H9" s="144"/>
      <c r="I9" s="144"/>
      <c r="J9" s="74">
        <f>SUM(J4:J8)</f>
        <v>0</v>
      </c>
      <c r="K9" s="61">
        <f>SUM(K4:K8)</f>
        <v>0</v>
      </c>
    </row>
    <row r="10" spans="1:10" ht="15" customHeight="1">
      <c r="A10" s="144" t="s">
        <v>35</v>
      </c>
      <c r="B10" s="144"/>
      <c r="C10" s="144"/>
      <c r="D10" s="144"/>
      <c r="E10" s="144"/>
      <c r="F10" s="144"/>
      <c r="G10" s="144"/>
      <c r="H10" s="144"/>
      <c r="I10" s="144"/>
      <c r="J10" s="75">
        <f>K9-J9</f>
        <v>0</v>
      </c>
    </row>
    <row r="12" spans="1:7" ht="12.75">
      <c r="A12" s="10"/>
      <c r="B12" s="11" t="s">
        <v>438</v>
      </c>
      <c r="C12" s="10"/>
      <c r="D12" s="10"/>
      <c r="E12" s="10"/>
      <c r="F12" s="10"/>
      <c r="G12" s="10"/>
    </row>
    <row r="13" spans="1:7" ht="12.75">
      <c r="A13" s="10"/>
      <c r="B13" s="11" t="s">
        <v>434</v>
      </c>
      <c r="C13" s="10"/>
      <c r="D13" s="10"/>
      <c r="E13" s="10"/>
      <c r="F13" s="10"/>
      <c r="G13" s="10"/>
    </row>
    <row r="14" spans="1:7" ht="12.75">
      <c r="A14" s="10"/>
      <c r="B14" s="11" t="s">
        <v>433</v>
      </c>
      <c r="C14" s="10"/>
      <c r="D14" s="10"/>
      <c r="E14" s="10"/>
      <c r="F14" s="10"/>
      <c r="G14" s="10"/>
    </row>
    <row r="15" spans="1:7" ht="12.75">
      <c r="A15" s="10"/>
      <c r="B15" s="3" t="s">
        <v>429</v>
      </c>
      <c r="C15" s="10"/>
      <c r="D15" s="10"/>
      <c r="E15" s="10"/>
      <c r="F15" s="10"/>
      <c r="G15" s="10"/>
    </row>
    <row r="16" spans="1:7" ht="12.75">
      <c r="A16" s="2"/>
      <c r="B16" s="11" t="s">
        <v>439</v>
      </c>
      <c r="C16" s="14"/>
      <c r="D16" s="14"/>
      <c r="E16" s="14"/>
      <c r="F16" s="14"/>
      <c r="G16" s="14"/>
    </row>
    <row r="17" spans="1:7" ht="12.75">
      <c r="A17" s="2"/>
      <c r="B17" s="11" t="s">
        <v>440</v>
      </c>
      <c r="C17" s="11"/>
      <c r="D17" s="11"/>
      <c r="E17" s="3"/>
      <c r="F17" s="2"/>
      <c r="G17" s="2"/>
    </row>
    <row r="18" spans="1:7" ht="12.75">
      <c r="A18" s="2"/>
      <c r="B18" s="3" t="s">
        <v>429</v>
      </c>
      <c r="C18" s="11"/>
      <c r="D18" s="3"/>
      <c r="E18" s="2"/>
      <c r="F18" s="2"/>
      <c r="G18" s="3"/>
    </row>
    <row r="19" spans="1:7" ht="12.75">
      <c r="A19" s="2"/>
      <c r="B19" s="11" t="s">
        <v>435</v>
      </c>
      <c r="C19" s="3"/>
      <c r="D19" s="3"/>
      <c r="E19" s="3"/>
      <c r="F19" s="2"/>
      <c r="G19" s="3"/>
    </row>
    <row r="20" spans="1:7" ht="12.75">
      <c r="A20" s="2"/>
      <c r="B20" s="11" t="s">
        <v>440</v>
      </c>
      <c r="C20" s="3"/>
      <c r="D20" s="3"/>
      <c r="E20" s="3"/>
      <c r="F20" s="2"/>
      <c r="G20" s="3"/>
    </row>
    <row r="21" spans="1:7" ht="12.75">
      <c r="A21" s="2"/>
      <c r="B21" s="3" t="s">
        <v>432</v>
      </c>
      <c r="C21" s="3"/>
      <c r="D21" s="3"/>
      <c r="E21" s="3"/>
      <c r="F21" s="2"/>
      <c r="G21" s="3"/>
    </row>
    <row r="22" spans="1:7" ht="12.75">
      <c r="A22" s="2"/>
      <c r="B22" s="11" t="s">
        <v>437</v>
      </c>
      <c r="C22" s="10"/>
      <c r="D22" s="10"/>
      <c r="E22" s="10"/>
      <c r="F22" s="10"/>
      <c r="G22" s="10"/>
    </row>
    <row r="23" spans="1:7" ht="12.75">
      <c r="A23" s="2"/>
      <c r="B23" s="11" t="s">
        <v>431</v>
      </c>
      <c r="C23" s="10"/>
      <c r="D23" s="10"/>
      <c r="E23" s="10"/>
      <c r="F23" s="10"/>
      <c r="G23" s="10"/>
    </row>
    <row r="24" spans="1:7" ht="12.75">
      <c r="A24" s="2"/>
      <c r="B24" s="3"/>
      <c r="C24" s="11"/>
      <c r="D24" s="3"/>
      <c r="E24" s="2"/>
      <c r="F24" s="2"/>
      <c r="G24" s="3"/>
    </row>
    <row r="25" spans="1:9" ht="12.75">
      <c r="A25" s="67" t="s">
        <v>36</v>
      </c>
      <c r="B25" s="3"/>
      <c r="C25" s="3"/>
      <c r="D25" s="2"/>
      <c r="E25" s="2"/>
      <c r="F25" s="3"/>
      <c r="G25" s="3"/>
      <c r="H25" s="3"/>
      <c r="I25" s="3"/>
    </row>
    <row r="26" ht="12.75">
      <c r="A26" s="18" t="s">
        <v>37</v>
      </c>
    </row>
    <row r="27" spans="1:9" ht="12.75">
      <c r="A27" s="3" t="s">
        <v>38</v>
      </c>
      <c r="B27" s="3"/>
      <c r="C27" s="3"/>
      <c r="D27" s="2"/>
      <c r="E27" s="2"/>
      <c r="F27" s="3"/>
      <c r="G27" s="3"/>
      <c r="H27" s="3"/>
      <c r="I27" s="3"/>
    </row>
    <row r="28" spans="1:9" ht="12.75">
      <c r="A28" s="3" t="s">
        <v>39</v>
      </c>
      <c r="B28" s="3"/>
      <c r="C28" s="3"/>
      <c r="D28" s="2"/>
      <c r="E28" s="2"/>
      <c r="F28" s="3"/>
      <c r="G28" s="3"/>
      <c r="H28" s="3"/>
      <c r="I28" s="3"/>
    </row>
    <row r="29" spans="1:9" ht="12.75">
      <c r="A29" s="3" t="s">
        <v>40</v>
      </c>
      <c r="B29" s="3"/>
      <c r="C29" s="3"/>
      <c r="D29" s="2"/>
      <c r="E29" s="2"/>
      <c r="F29" s="3"/>
      <c r="G29" s="3"/>
      <c r="H29" s="3"/>
      <c r="I29" s="3"/>
    </row>
    <row r="30" spans="1:9" ht="12.75">
      <c r="A30" s="3" t="s">
        <v>41</v>
      </c>
      <c r="B30" s="3"/>
      <c r="C30" s="3"/>
      <c r="D30" s="2"/>
      <c r="E30" s="2"/>
      <c r="F30" s="3"/>
      <c r="G30" s="3"/>
      <c r="H30" s="3"/>
      <c r="I30" s="3"/>
    </row>
    <row r="31" spans="1:9" ht="12.75">
      <c r="A31" s="3" t="s">
        <v>42</v>
      </c>
      <c r="B31" s="3"/>
      <c r="C31" s="3"/>
      <c r="D31" s="2"/>
      <c r="E31" s="2"/>
      <c r="F31" s="3"/>
      <c r="G31" s="3"/>
      <c r="H31" s="3"/>
      <c r="I31" s="3"/>
    </row>
    <row r="32" spans="1:9" ht="12.75">
      <c r="A32" s="3" t="s">
        <v>43</v>
      </c>
      <c r="B32" s="3"/>
      <c r="C32" s="3"/>
      <c r="D32" s="2"/>
      <c r="E32" s="2"/>
      <c r="F32" s="3"/>
      <c r="G32" s="3"/>
      <c r="H32" s="3"/>
      <c r="I32" s="3"/>
    </row>
    <row r="33" ht="12.75">
      <c r="A33" s="18" t="s">
        <v>44</v>
      </c>
    </row>
    <row r="34" ht="12.75">
      <c r="A34" s="18" t="s">
        <v>45</v>
      </c>
    </row>
    <row r="35" ht="12.75">
      <c r="A35" s="18" t="s">
        <v>46</v>
      </c>
    </row>
    <row r="36" ht="12.75">
      <c r="A36" s="18" t="s">
        <v>47</v>
      </c>
    </row>
    <row r="37" ht="12.75">
      <c r="A37" s="18" t="s">
        <v>48</v>
      </c>
    </row>
    <row r="38" ht="12.75">
      <c r="A38" s="18" t="s">
        <v>49</v>
      </c>
    </row>
    <row r="39" ht="12.75">
      <c r="A39" s="18" t="s">
        <v>50</v>
      </c>
    </row>
    <row r="40" ht="12.75">
      <c r="A40" s="18" t="s">
        <v>51</v>
      </c>
    </row>
  </sheetData>
  <sheetProtection selectLockedCells="1" selectUnlockedCells="1"/>
  <mergeCells count="2">
    <mergeCell ref="A9:I9"/>
    <mergeCell ref="A10:I10"/>
  </mergeCells>
  <printOptions/>
  <pageMargins left="0.984251968503937" right="0.7874015748031497" top="0.8267716535433072" bottom="0.8267716535433072" header="0.7874015748031497" footer="0.7874015748031497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workbookViewId="0" topLeftCell="A19">
      <selection activeCell="J29" sqref="J29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3" width="21.00390625" style="1" customWidth="1"/>
    <col min="4" max="4" width="3.75390625" style="1" customWidth="1"/>
    <col min="5" max="5" width="5.625" style="1" customWidth="1"/>
    <col min="6" max="6" width="15.25390625" style="1" customWidth="1"/>
    <col min="7" max="16384" width="8.75390625" style="71" customWidth="1"/>
  </cols>
  <sheetData>
    <row r="1" spans="1:10" ht="15">
      <c r="A1" s="70" t="s">
        <v>113</v>
      </c>
      <c r="B1" s="3"/>
      <c r="C1" s="3"/>
      <c r="D1" s="3"/>
      <c r="E1" s="2"/>
      <c r="F1" s="2"/>
      <c r="G1" s="64" t="s">
        <v>393</v>
      </c>
      <c r="H1" s="3"/>
      <c r="I1" s="3"/>
      <c r="J1" s="3"/>
    </row>
    <row r="2" spans="1:11" ht="18.75" customHeight="1">
      <c r="A2" s="147" t="s">
        <v>441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66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15.75" customHeight="1">
      <c r="A4" s="6">
        <v>1</v>
      </c>
      <c r="B4" s="7" t="s">
        <v>114</v>
      </c>
      <c r="C4" s="76" t="s">
        <v>73</v>
      </c>
      <c r="D4" s="6" t="s">
        <v>20</v>
      </c>
      <c r="E4" s="6">
        <v>1</v>
      </c>
      <c r="F4" s="6">
        <v>1</v>
      </c>
      <c r="G4" s="72"/>
      <c r="H4" s="73"/>
      <c r="I4" s="72">
        <f aca="true" t="shared" si="0" ref="I4:I27">(G4*H4)+G4</f>
        <v>0</v>
      </c>
      <c r="J4" s="72">
        <f aca="true" t="shared" si="1" ref="J4:J27">E4*F4*G4</f>
        <v>0</v>
      </c>
      <c r="K4" s="69">
        <f aca="true" t="shared" si="2" ref="K4:K27">(J4*H4)+J4</f>
        <v>0</v>
      </c>
    </row>
    <row r="5" spans="1:11" ht="30" customHeight="1">
      <c r="A5" s="6">
        <v>2</v>
      </c>
      <c r="B5" s="7" t="s">
        <v>115</v>
      </c>
      <c r="C5" s="76" t="s">
        <v>73</v>
      </c>
      <c r="D5" s="6" t="s">
        <v>20</v>
      </c>
      <c r="E5" s="6">
        <v>1</v>
      </c>
      <c r="F5" s="6">
        <v>1</v>
      </c>
      <c r="G5" s="72"/>
      <c r="H5" s="73"/>
      <c r="I5" s="72">
        <f t="shared" si="0"/>
        <v>0</v>
      </c>
      <c r="J5" s="72">
        <f t="shared" si="1"/>
        <v>0</v>
      </c>
      <c r="K5" s="69">
        <f t="shared" si="2"/>
        <v>0</v>
      </c>
    </row>
    <row r="6" spans="1:11" ht="30" customHeight="1">
      <c r="A6" s="6">
        <v>3</v>
      </c>
      <c r="B6" s="7" t="s">
        <v>116</v>
      </c>
      <c r="C6" s="76" t="s">
        <v>73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15.75" customHeight="1">
      <c r="A7" s="6">
        <v>4</v>
      </c>
      <c r="B7" s="7" t="s">
        <v>117</v>
      </c>
      <c r="C7" s="76" t="s">
        <v>33</v>
      </c>
      <c r="D7" s="6" t="s">
        <v>20</v>
      </c>
      <c r="E7" s="79">
        <v>3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15.75" customHeight="1">
      <c r="A8" s="6">
        <v>5</v>
      </c>
      <c r="B8" s="7" t="s">
        <v>118</v>
      </c>
      <c r="C8" s="7" t="s">
        <v>87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0" customHeight="1">
      <c r="A9" s="6">
        <v>6</v>
      </c>
      <c r="B9" s="7" t="s">
        <v>119</v>
      </c>
      <c r="C9" s="7" t="s">
        <v>62</v>
      </c>
      <c r="D9" s="6" t="s">
        <v>20</v>
      </c>
      <c r="E9" s="6">
        <v>2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0" customHeight="1">
      <c r="A10" s="6">
        <v>7</v>
      </c>
      <c r="B10" s="7" t="s">
        <v>120</v>
      </c>
      <c r="C10" s="7" t="s">
        <v>62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15">
      <c r="A11" s="6">
        <v>8</v>
      </c>
      <c r="B11" s="7" t="s">
        <v>121</v>
      </c>
      <c r="C11" s="7" t="s">
        <v>122</v>
      </c>
      <c r="D11" s="6" t="s">
        <v>20</v>
      </c>
      <c r="E11" s="6">
        <v>2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15.75" customHeight="1">
      <c r="A12" s="6">
        <v>9</v>
      </c>
      <c r="B12" s="7" t="s">
        <v>121</v>
      </c>
      <c r="C12" s="7" t="s">
        <v>22</v>
      </c>
      <c r="D12" s="6" t="s">
        <v>20</v>
      </c>
      <c r="E12" s="6">
        <v>2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30" customHeight="1">
      <c r="A13" s="6">
        <v>10</v>
      </c>
      <c r="B13" s="7" t="s">
        <v>123</v>
      </c>
      <c r="C13" s="7" t="s">
        <v>62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15.75" customHeight="1">
      <c r="A14" s="6">
        <v>11</v>
      </c>
      <c r="B14" s="7" t="s">
        <v>124</v>
      </c>
      <c r="C14" s="76" t="s">
        <v>125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15">
      <c r="A15" s="6">
        <v>12</v>
      </c>
      <c r="B15" s="7" t="s">
        <v>126</v>
      </c>
      <c r="C15" s="76" t="s">
        <v>125</v>
      </c>
      <c r="D15" s="6" t="s">
        <v>20</v>
      </c>
      <c r="E15" s="6">
        <v>2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30" customHeight="1">
      <c r="A16" s="6">
        <v>13</v>
      </c>
      <c r="B16" s="7" t="s">
        <v>127</v>
      </c>
      <c r="C16" s="7" t="s">
        <v>67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30" customHeight="1">
      <c r="A17" s="6">
        <v>14</v>
      </c>
      <c r="B17" s="7" t="s">
        <v>128</v>
      </c>
      <c r="C17" s="7" t="s">
        <v>67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30" customHeight="1">
      <c r="A18" s="6">
        <v>15</v>
      </c>
      <c r="B18" s="7" t="s">
        <v>129</v>
      </c>
      <c r="C18" s="7" t="s">
        <v>130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15.75" customHeight="1">
      <c r="A19" s="6">
        <v>16</v>
      </c>
      <c r="B19" s="7" t="s">
        <v>131</v>
      </c>
      <c r="C19" s="7" t="s">
        <v>130</v>
      </c>
      <c r="D19" s="6" t="s">
        <v>20</v>
      </c>
      <c r="E19" s="6">
        <v>1</v>
      </c>
      <c r="F19" s="6">
        <v>1</v>
      </c>
      <c r="G19" s="72"/>
      <c r="H19" s="73"/>
      <c r="I19" s="72">
        <f t="shared" si="0"/>
        <v>0</v>
      </c>
      <c r="J19" s="72">
        <f t="shared" si="1"/>
        <v>0</v>
      </c>
      <c r="K19" s="69">
        <f t="shared" si="2"/>
        <v>0</v>
      </c>
    </row>
    <row r="20" spans="1:11" ht="15.75" customHeight="1">
      <c r="A20" s="6">
        <v>17</v>
      </c>
      <c r="B20" s="7" t="s">
        <v>132</v>
      </c>
      <c r="C20" s="7" t="s">
        <v>130</v>
      </c>
      <c r="D20" s="6" t="s">
        <v>20</v>
      </c>
      <c r="E20" s="6">
        <v>1</v>
      </c>
      <c r="F20" s="6">
        <v>1</v>
      </c>
      <c r="G20" s="72"/>
      <c r="H20" s="73"/>
      <c r="I20" s="72">
        <f t="shared" si="0"/>
        <v>0</v>
      </c>
      <c r="J20" s="72">
        <f t="shared" si="1"/>
        <v>0</v>
      </c>
      <c r="K20" s="69">
        <f t="shared" si="2"/>
        <v>0</v>
      </c>
    </row>
    <row r="21" spans="1:11" ht="15.75" customHeight="1">
      <c r="A21" s="6">
        <v>18</v>
      </c>
      <c r="B21" s="7" t="s">
        <v>133</v>
      </c>
      <c r="C21" s="7" t="s">
        <v>122</v>
      </c>
      <c r="D21" s="6" t="s">
        <v>20</v>
      </c>
      <c r="E21" s="6">
        <v>1</v>
      </c>
      <c r="F21" s="6">
        <v>1</v>
      </c>
      <c r="G21" s="72"/>
      <c r="H21" s="73"/>
      <c r="I21" s="72">
        <f t="shared" si="0"/>
        <v>0</v>
      </c>
      <c r="J21" s="72">
        <f t="shared" si="1"/>
        <v>0</v>
      </c>
      <c r="K21" s="69">
        <f t="shared" si="2"/>
        <v>0</v>
      </c>
    </row>
    <row r="22" spans="1:11" ht="15.75" customHeight="1">
      <c r="A22" s="6">
        <v>19</v>
      </c>
      <c r="B22" s="7" t="s">
        <v>134</v>
      </c>
      <c r="C22" s="7" t="s">
        <v>122</v>
      </c>
      <c r="D22" s="6" t="s">
        <v>20</v>
      </c>
      <c r="E22" s="6">
        <v>1</v>
      </c>
      <c r="F22" s="6">
        <v>1</v>
      </c>
      <c r="G22" s="72"/>
      <c r="H22" s="73"/>
      <c r="I22" s="72">
        <f t="shared" si="0"/>
        <v>0</v>
      </c>
      <c r="J22" s="72">
        <f t="shared" si="1"/>
        <v>0</v>
      </c>
      <c r="K22" s="69">
        <f t="shared" si="2"/>
        <v>0</v>
      </c>
    </row>
    <row r="23" spans="1:11" ht="30" customHeight="1">
      <c r="A23" s="6">
        <v>20</v>
      </c>
      <c r="B23" s="7" t="s">
        <v>135</v>
      </c>
      <c r="C23" s="7" t="s">
        <v>4</v>
      </c>
      <c r="D23" s="6" t="s">
        <v>20</v>
      </c>
      <c r="E23" s="6">
        <v>1</v>
      </c>
      <c r="F23" s="6">
        <v>1</v>
      </c>
      <c r="G23" s="72"/>
      <c r="H23" s="73"/>
      <c r="I23" s="72">
        <f t="shared" si="0"/>
        <v>0</v>
      </c>
      <c r="J23" s="72">
        <f t="shared" si="1"/>
        <v>0</v>
      </c>
      <c r="K23" s="69">
        <f t="shared" si="2"/>
        <v>0</v>
      </c>
    </row>
    <row r="24" spans="1:11" ht="30" customHeight="1">
      <c r="A24" s="6">
        <v>21</v>
      </c>
      <c r="B24" s="7" t="s">
        <v>137</v>
      </c>
      <c r="C24" s="7" t="s">
        <v>67</v>
      </c>
      <c r="D24" s="6" t="s">
        <v>20</v>
      </c>
      <c r="E24" s="6">
        <v>2</v>
      </c>
      <c r="F24" s="6">
        <v>1</v>
      </c>
      <c r="G24" s="72"/>
      <c r="H24" s="73"/>
      <c r="I24" s="72">
        <f t="shared" si="0"/>
        <v>0</v>
      </c>
      <c r="J24" s="72">
        <f t="shared" si="1"/>
        <v>0</v>
      </c>
      <c r="K24" s="69">
        <f t="shared" si="2"/>
        <v>0</v>
      </c>
    </row>
    <row r="25" spans="1:11" ht="30" customHeight="1">
      <c r="A25" s="6">
        <v>22</v>
      </c>
      <c r="B25" s="7" t="s">
        <v>134</v>
      </c>
      <c r="C25" s="7" t="s">
        <v>67</v>
      </c>
      <c r="D25" s="6" t="s">
        <v>20</v>
      </c>
      <c r="E25" s="6">
        <v>1</v>
      </c>
      <c r="F25" s="6">
        <v>1</v>
      </c>
      <c r="G25" s="72"/>
      <c r="H25" s="73"/>
      <c r="I25" s="72">
        <f t="shared" si="0"/>
        <v>0</v>
      </c>
      <c r="J25" s="72">
        <f t="shared" si="1"/>
        <v>0</v>
      </c>
      <c r="K25" s="69">
        <f t="shared" si="2"/>
        <v>0</v>
      </c>
    </row>
    <row r="26" spans="1:11" ht="30" customHeight="1">
      <c r="A26" s="6">
        <v>23</v>
      </c>
      <c r="B26" s="7" t="s">
        <v>138</v>
      </c>
      <c r="C26" s="7" t="s">
        <v>62</v>
      </c>
      <c r="D26" s="6" t="s">
        <v>20</v>
      </c>
      <c r="E26" s="6">
        <v>1</v>
      </c>
      <c r="F26" s="6">
        <v>1</v>
      </c>
      <c r="G26" s="72"/>
      <c r="H26" s="73"/>
      <c r="I26" s="72">
        <f t="shared" si="0"/>
        <v>0</v>
      </c>
      <c r="J26" s="72">
        <f t="shared" si="1"/>
        <v>0</v>
      </c>
      <c r="K26" s="69">
        <f t="shared" si="2"/>
        <v>0</v>
      </c>
    </row>
    <row r="27" spans="1:11" ht="30" customHeight="1">
      <c r="A27" s="6">
        <v>24</v>
      </c>
      <c r="B27" s="7" t="s">
        <v>139</v>
      </c>
      <c r="C27" s="7" t="s">
        <v>62</v>
      </c>
      <c r="D27" s="6" t="s">
        <v>20</v>
      </c>
      <c r="E27" s="6">
        <v>1</v>
      </c>
      <c r="F27" s="6">
        <v>1</v>
      </c>
      <c r="G27" s="72"/>
      <c r="H27" s="73"/>
      <c r="I27" s="72">
        <f t="shared" si="0"/>
        <v>0</v>
      </c>
      <c r="J27" s="72">
        <f t="shared" si="1"/>
        <v>0</v>
      </c>
      <c r="K27" s="69">
        <f t="shared" si="2"/>
        <v>0</v>
      </c>
    </row>
    <row r="28" spans="1:11" ht="15" customHeight="1">
      <c r="A28" s="144" t="s">
        <v>34</v>
      </c>
      <c r="B28" s="144"/>
      <c r="C28" s="144"/>
      <c r="D28" s="144"/>
      <c r="E28" s="144"/>
      <c r="F28" s="144"/>
      <c r="G28" s="144"/>
      <c r="H28" s="144"/>
      <c r="I28" s="144"/>
      <c r="J28" s="74">
        <f>SUM(J4:J27)</f>
        <v>0</v>
      </c>
      <c r="K28" s="61">
        <f>SUM(K4:K27)</f>
        <v>0</v>
      </c>
    </row>
    <row r="29" spans="1:11" ht="15" customHeight="1">
      <c r="A29" s="144" t="s">
        <v>35</v>
      </c>
      <c r="B29" s="144"/>
      <c r="C29" s="144"/>
      <c r="D29" s="144"/>
      <c r="E29" s="144"/>
      <c r="F29" s="144"/>
      <c r="G29" s="144"/>
      <c r="H29" s="144"/>
      <c r="I29" s="144"/>
      <c r="J29" s="75">
        <f>K28-J28</f>
        <v>0</v>
      </c>
      <c r="K29" s="3"/>
    </row>
    <row r="30" spans="1:11" ht="15">
      <c r="A30" s="10"/>
      <c r="B30" s="11" t="s">
        <v>438</v>
      </c>
      <c r="C30" s="10"/>
      <c r="D30" s="10"/>
      <c r="E30" s="10"/>
      <c r="F30" s="10"/>
      <c r="G30" s="10"/>
      <c r="H30" s="3"/>
      <c r="I30" s="13"/>
      <c r="J30" s="82"/>
      <c r="K30" s="3"/>
    </row>
    <row r="31" spans="1:11" ht="15">
      <c r="A31" s="10"/>
      <c r="B31" s="11" t="s">
        <v>434</v>
      </c>
      <c r="C31" s="10"/>
      <c r="D31" s="10"/>
      <c r="E31" s="10"/>
      <c r="F31" s="10"/>
      <c r="G31" s="10"/>
      <c r="H31" s="3"/>
      <c r="I31" s="13"/>
      <c r="J31" s="82"/>
      <c r="K31" s="3"/>
    </row>
    <row r="32" spans="1:11" ht="15">
      <c r="A32" s="10"/>
      <c r="B32" s="11" t="s">
        <v>433</v>
      </c>
      <c r="C32" s="10"/>
      <c r="D32" s="10"/>
      <c r="E32" s="10"/>
      <c r="F32" s="10"/>
      <c r="G32" s="10"/>
      <c r="H32" s="3"/>
      <c r="I32" s="13"/>
      <c r="J32" s="82"/>
      <c r="K32" s="3"/>
    </row>
    <row r="33" spans="1:11" ht="15">
      <c r="A33" s="10"/>
      <c r="B33" s="3" t="s">
        <v>429</v>
      </c>
      <c r="C33" s="10"/>
      <c r="D33" s="10"/>
      <c r="E33" s="10"/>
      <c r="F33" s="10"/>
      <c r="G33" s="10"/>
      <c r="H33" s="3"/>
      <c r="I33" s="13"/>
      <c r="J33" s="82"/>
      <c r="K33" s="3"/>
    </row>
    <row r="34" spans="1:11" ht="15">
      <c r="A34" s="2"/>
      <c r="B34" s="11" t="s">
        <v>439</v>
      </c>
      <c r="C34" s="14"/>
      <c r="D34" s="14"/>
      <c r="E34" s="14"/>
      <c r="F34" s="14"/>
      <c r="G34" s="14"/>
      <c r="H34" s="3"/>
      <c r="I34" s="13"/>
      <c r="J34" s="82"/>
      <c r="K34" s="3"/>
    </row>
    <row r="35" spans="1:11" ht="15">
      <c r="A35" s="2"/>
      <c r="B35" s="11" t="s">
        <v>440</v>
      </c>
      <c r="C35" s="11"/>
      <c r="D35" s="11"/>
      <c r="E35" s="3"/>
      <c r="F35" s="2"/>
      <c r="G35" s="2"/>
      <c r="H35" s="3"/>
      <c r="I35" s="13"/>
      <c r="J35" s="82"/>
      <c r="K35" s="3"/>
    </row>
    <row r="36" spans="1:11" ht="15">
      <c r="A36" s="2"/>
      <c r="B36" s="3" t="s">
        <v>429</v>
      </c>
      <c r="C36" s="11"/>
      <c r="D36" s="3"/>
      <c r="E36" s="2"/>
      <c r="F36" s="2"/>
      <c r="G36" s="3"/>
      <c r="H36" s="3"/>
      <c r="I36" s="13"/>
      <c r="J36" s="82"/>
      <c r="K36" s="3"/>
    </row>
    <row r="37" spans="1:11" ht="15">
      <c r="A37" s="2"/>
      <c r="B37" s="11" t="s">
        <v>435</v>
      </c>
      <c r="C37" s="3"/>
      <c r="D37" s="3"/>
      <c r="E37" s="3"/>
      <c r="F37" s="2"/>
      <c r="G37" s="3"/>
      <c r="H37" s="3"/>
      <c r="I37" s="13"/>
      <c r="J37" s="82"/>
      <c r="K37" s="3"/>
    </row>
    <row r="38" spans="1:11" ht="15">
      <c r="A38" s="2"/>
      <c r="B38" s="11" t="s">
        <v>440</v>
      </c>
      <c r="C38" s="3"/>
      <c r="D38" s="3"/>
      <c r="E38" s="3"/>
      <c r="F38" s="2"/>
      <c r="G38" s="3"/>
      <c r="H38" s="3"/>
      <c r="I38" s="13"/>
      <c r="J38" s="82"/>
      <c r="K38" s="3"/>
    </row>
    <row r="39" spans="1:11" ht="15">
      <c r="A39" s="2"/>
      <c r="B39" s="3" t="s">
        <v>432</v>
      </c>
      <c r="C39" s="3"/>
      <c r="D39" s="3"/>
      <c r="E39" s="3"/>
      <c r="F39" s="2"/>
      <c r="G39" s="3"/>
      <c r="H39" s="3"/>
      <c r="I39" s="13"/>
      <c r="J39" s="82"/>
      <c r="K39" s="3"/>
    </row>
    <row r="40" spans="1:11" ht="15">
      <c r="A40" s="2"/>
      <c r="B40" s="11" t="s">
        <v>437</v>
      </c>
      <c r="C40" s="10"/>
      <c r="D40" s="10"/>
      <c r="E40" s="10"/>
      <c r="F40" s="10"/>
      <c r="G40" s="10"/>
      <c r="H40" s="3"/>
      <c r="I40" s="13"/>
      <c r="J40" s="82"/>
      <c r="K40" s="3"/>
    </row>
    <row r="41" spans="1:11" ht="15">
      <c r="A41" s="2"/>
      <c r="B41" s="11" t="s">
        <v>431</v>
      </c>
      <c r="C41" s="10"/>
      <c r="D41" s="10"/>
      <c r="E41" s="10"/>
      <c r="F41" s="10"/>
      <c r="G41" s="10"/>
      <c r="H41" s="3"/>
      <c r="I41" s="3"/>
      <c r="J41" s="3"/>
      <c r="K41" s="3"/>
    </row>
    <row r="42" spans="1:11" ht="15">
      <c r="A42" s="2"/>
      <c r="B42" s="3"/>
      <c r="C42" s="11"/>
      <c r="D42" s="3"/>
      <c r="E42" s="2"/>
      <c r="F42" s="2"/>
      <c r="G42" s="3"/>
      <c r="H42" s="3"/>
      <c r="I42" s="3"/>
      <c r="J42" s="3"/>
      <c r="K42" s="3"/>
    </row>
    <row r="43" spans="1:9" s="18" customFormat="1" ht="12.75">
      <c r="A43" s="67" t="s">
        <v>36</v>
      </c>
      <c r="B43" s="3"/>
      <c r="C43" s="3"/>
      <c r="D43" s="2"/>
      <c r="E43" s="2"/>
      <c r="F43" s="3"/>
      <c r="G43" s="3"/>
      <c r="H43" s="3"/>
      <c r="I43" s="3"/>
    </row>
    <row r="44" s="18" customFormat="1" ht="12.75">
      <c r="A44" s="18" t="s">
        <v>37</v>
      </c>
    </row>
    <row r="45" spans="1:9" s="18" customFormat="1" ht="12.75">
      <c r="A45" s="3" t="s">
        <v>38</v>
      </c>
      <c r="B45" s="3"/>
      <c r="C45" s="3"/>
      <c r="D45" s="2"/>
      <c r="E45" s="2"/>
      <c r="F45" s="3"/>
      <c r="G45" s="3"/>
      <c r="H45" s="3"/>
      <c r="I45" s="3"/>
    </row>
    <row r="46" spans="1:9" s="18" customFormat="1" ht="12.75">
      <c r="A46" s="3" t="s">
        <v>39</v>
      </c>
      <c r="B46" s="3"/>
      <c r="C46" s="3"/>
      <c r="D46" s="2"/>
      <c r="E46" s="2"/>
      <c r="F46" s="3"/>
      <c r="G46" s="3"/>
      <c r="H46" s="3"/>
      <c r="I46" s="3"/>
    </row>
    <row r="47" spans="1:9" s="18" customFormat="1" ht="12.75">
      <c r="A47" s="3" t="s">
        <v>40</v>
      </c>
      <c r="B47" s="3"/>
      <c r="C47" s="3"/>
      <c r="D47" s="2"/>
      <c r="E47" s="2"/>
      <c r="F47" s="3"/>
      <c r="G47" s="3"/>
      <c r="H47" s="3"/>
      <c r="I47" s="3"/>
    </row>
    <row r="48" spans="1:9" s="18" customFormat="1" ht="12.75">
      <c r="A48" s="3" t="s">
        <v>41</v>
      </c>
      <c r="B48" s="3"/>
      <c r="C48" s="3"/>
      <c r="D48" s="2"/>
      <c r="E48" s="2"/>
      <c r="F48" s="3"/>
      <c r="G48" s="3"/>
      <c r="H48" s="3"/>
      <c r="I48" s="3"/>
    </row>
    <row r="49" spans="1:9" s="18" customFormat="1" ht="12.75">
      <c r="A49" s="3" t="s">
        <v>42</v>
      </c>
      <c r="B49" s="3"/>
      <c r="C49" s="3"/>
      <c r="D49" s="2"/>
      <c r="E49" s="2"/>
      <c r="F49" s="3"/>
      <c r="G49" s="3"/>
      <c r="H49" s="3"/>
      <c r="I49" s="3"/>
    </row>
    <row r="50" spans="1:12" s="18" customFormat="1" ht="25.5" customHeight="1">
      <c r="A50" s="147" t="s">
        <v>43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93"/>
      <c r="L50" s="93"/>
    </row>
    <row r="51" s="18" customFormat="1" ht="12.75">
      <c r="A51" s="18" t="s">
        <v>44</v>
      </c>
    </row>
    <row r="52" s="18" customFormat="1" ht="12.75">
      <c r="A52" s="18" t="s">
        <v>45</v>
      </c>
    </row>
    <row r="53" s="18" customFormat="1" ht="12.75">
      <c r="A53" s="18" t="s">
        <v>46</v>
      </c>
    </row>
    <row r="54" s="18" customFormat="1" ht="12.75">
      <c r="A54" s="18" t="s">
        <v>47</v>
      </c>
    </row>
    <row r="55" s="18" customFormat="1" ht="12.75">
      <c r="A55" s="18" t="s">
        <v>48</v>
      </c>
    </row>
    <row r="56" s="18" customFormat="1" ht="12.75">
      <c r="A56" s="18" t="s">
        <v>49</v>
      </c>
    </row>
    <row r="57" s="18" customFormat="1" ht="12.75">
      <c r="A57" s="18" t="s">
        <v>50</v>
      </c>
    </row>
    <row r="58" s="18" customFormat="1" ht="12.75">
      <c r="A58" s="18" t="s">
        <v>51</v>
      </c>
    </row>
    <row r="59" s="18" customFormat="1" ht="12.75"/>
    <row r="60" s="18" customFormat="1" ht="12.75"/>
  </sheetData>
  <sheetProtection selectLockedCells="1" selectUnlockedCells="1"/>
  <mergeCells count="4">
    <mergeCell ref="A2:K2"/>
    <mergeCell ref="A28:I28"/>
    <mergeCell ref="A29:I29"/>
    <mergeCell ref="A50:J50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workbookViewId="0" topLeftCell="A13">
      <selection activeCell="J35" sqref="J35"/>
    </sheetView>
  </sheetViews>
  <sheetFormatPr defaultColWidth="9.00390625" defaultRowHeight="12.75"/>
  <cols>
    <col min="1" max="1" width="4.00390625" style="18" customWidth="1"/>
    <col min="2" max="2" width="23.375" style="18" customWidth="1"/>
    <col min="3" max="3" width="22.375" style="18" customWidth="1"/>
    <col min="4" max="4" width="4.625" style="18" customWidth="1"/>
    <col min="5" max="5" width="5.875" style="18" customWidth="1"/>
    <col min="6" max="6" width="17.375" style="18" customWidth="1"/>
    <col min="7" max="16384" width="8.75390625" style="18" customWidth="1"/>
  </cols>
  <sheetData>
    <row r="1" spans="1:10" ht="12.75">
      <c r="A1" s="70" t="s">
        <v>0</v>
      </c>
      <c r="B1" s="3"/>
      <c r="D1" s="3"/>
      <c r="E1" s="2"/>
      <c r="F1" s="2"/>
      <c r="G1" s="64" t="s">
        <v>394</v>
      </c>
      <c r="H1" s="3"/>
      <c r="I1" s="3"/>
      <c r="J1" s="3"/>
    </row>
    <row r="2" spans="1:11" ht="18.75" customHeight="1">
      <c r="A2" s="147" t="s">
        <v>142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9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99" t="s">
        <v>17</v>
      </c>
    </row>
    <row r="4" spans="1:11" ht="48.75" customHeight="1">
      <c r="A4" s="6">
        <v>1</v>
      </c>
      <c r="B4" s="7" t="s">
        <v>143</v>
      </c>
      <c r="C4" s="7" t="s">
        <v>23</v>
      </c>
      <c r="D4" s="6" t="s">
        <v>20</v>
      </c>
      <c r="E4" s="6">
        <v>2</v>
      </c>
      <c r="F4" s="6">
        <v>1</v>
      </c>
      <c r="G4" s="72"/>
      <c r="H4" s="73"/>
      <c r="I4" s="72">
        <f aca="true" t="shared" si="0" ref="I4:I28">(G4*H4)+G4</f>
        <v>0</v>
      </c>
      <c r="J4" s="72">
        <f aca="true" t="shared" si="1" ref="J4:J28">E4*F4*G4</f>
        <v>0</v>
      </c>
      <c r="K4" s="69">
        <f aca="true" t="shared" si="2" ref="K4:K28">(J4*H4)+J4</f>
        <v>0</v>
      </c>
    </row>
    <row r="5" spans="1:11" ht="43.5" customHeight="1">
      <c r="A5" s="6">
        <v>2</v>
      </c>
      <c r="B5" s="7" t="s">
        <v>144</v>
      </c>
      <c r="C5" s="7" t="s">
        <v>140</v>
      </c>
      <c r="D5" s="6" t="s">
        <v>20</v>
      </c>
      <c r="E5" s="6">
        <v>1</v>
      </c>
      <c r="F5" s="6">
        <v>1</v>
      </c>
      <c r="G5" s="72"/>
      <c r="H5" s="73"/>
      <c r="I5" s="72">
        <f t="shared" si="0"/>
        <v>0</v>
      </c>
      <c r="J5" s="72">
        <f t="shared" si="1"/>
        <v>0</v>
      </c>
      <c r="K5" s="69">
        <f t="shared" si="2"/>
        <v>0</v>
      </c>
    </row>
    <row r="6" spans="1:11" ht="31.5" customHeight="1">
      <c r="A6" s="6">
        <v>3</v>
      </c>
      <c r="B6" s="7" t="s">
        <v>145</v>
      </c>
      <c r="C6" s="76" t="s">
        <v>73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5.25" customHeight="1">
      <c r="A7" s="6">
        <v>4</v>
      </c>
      <c r="B7" s="7" t="s">
        <v>146</v>
      </c>
      <c r="C7" s="76" t="s">
        <v>73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35.25" customHeight="1">
      <c r="A8" s="6">
        <v>5</v>
      </c>
      <c r="B8" s="7" t="s">
        <v>147</v>
      </c>
      <c r="C8" s="76" t="s">
        <v>33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4.5" customHeight="1">
      <c r="A9" s="6">
        <v>6</v>
      </c>
      <c r="B9" s="7" t="s">
        <v>148</v>
      </c>
      <c r="C9" s="7" t="s">
        <v>149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39.75" customHeight="1">
      <c r="A10" s="6">
        <v>7</v>
      </c>
      <c r="B10" s="7" t="s">
        <v>150</v>
      </c>
      <c r="C10" s="7" t="s">
        <v>149</v>
      </c>
      <c r="D10" s="6" t="s">
        <v>20</v>
      </c>
      <c r="E10" s="6">
        <v>2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7.5" customHeight="1">
      <c r="A11" s="6">
        <v>8</v>
      </c>
      <c r="B11" s="7" t="s">
        <v>151</v>
      </c>
      <c r="C11" s="7" t="s">
        <v>62</v>
      </c>
      <c r="D11" s="6" t="s">
        <v>20</v>
      </c>
      <c r="E11" s="6">
        <v>1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52.5" customHeight="1">
      <c r="A12" s="6">
        <v>9</v>
      </c>
      <c r="B12" s="7" t="s">
        <v>150</v>
      </c>
      <c r="C12" s="7" t="s">
        <v>19</v>
      </c>
      <c r="D12" s="6" t="s">
        <v>20</v>
      </c>
      <c r="E12" s="6">
        <v>2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37.5" customHeight="1">
      <c r="A13" s="6">
        <v>10</v>
      </c>
      <c r="B13" s="7" t="s">
        <v>152</v>
      </c>
      <c r="C13" s="7" t="s">
        <v>67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26.25" customHeight="1">
      <c r="A14" s="6">
        <v>11</v>
      </c>
      <c r="B14" s="7" t="s">
        <v>153</v>
      </c>
      <c r="C14" s="7" t="s">
        <v>28</v>
      </c>
      <c r="D14" s="6" t="s">
        <v>20</v>
      </c>
      <c r="E14" s="6">
        <v>1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30" customHeight="1">
      <c r="A15" s="6">
        <v>12</v>
      </c>
      <c r="B15" s="7" t="s">
        <v>153</v>
      </c>
      <c r="C15" s="7" t="s">
        <v>28</v>
      </c>
      <c r="D15" s="6" t="s">
        <v>20</v>
      </c>
      <c r="E15" s="6">
        <v>1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28.5" customHeight="1">
      <c r="A16" s="6">
        <v>13</v>
      </c>
      <c r="B16" s="7" t="s">
        <v>154</v>
      </c>
      <c r="C16" s="7" t="s">
        <v>28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27" customHeight="1">
      <c r="A17" s="6">
        <v>14</v>
      </c>
      <c r="B17" s="7" t="s">
        <v>154</v>
      </c>
      <c r="C17" s="7" t="s">
        <v>28</v>
      </c>
      <c r="D17" s="6" t="s">
        <v>20</v>
      </c>
      <c r="E17" s="6">
        <v>1</v>
      </c>
      <c r="F17" s="6">
        <v>1</v>
      </c>
      <c r="G17" s="72"/>
      <c r="H17" s="73"/>
      <c r="I17" s="72">
        <f t="shared" si="0"/>
        <v>0</v>
      </c>
      <c r="J17" s="72">
        <f t="shared" si="1"/>
        <v>0</v>
      </c>
      <c r="K17" s="69">
        <f t="shared" si="2"/>
        <v>0</v>
      </c>
    </row>
    <row r="18" spans="1:11" ht="30" customHeight="1">
      <c r="A18" s="6">
        <v>15</v>
      </c>
      <c r="B18" s="7" t="s">
        <v>155</v>
      </c>
      <c r="C18" s="7" t="s">
        <v>22</v>
      </c>
      <c r="D18" s="6" t="s">
        <v>20</v>
      </c>
      <c r="E18" s="6">
        <v>1</v>
      </c>
      <c r="F18" s="6">
        <v>1</v>
      </c>
      <c r="G18" s="72"/>
      <c r="H18" s="73"/>
      <c r="I18" s="72">
        <f t="shared" si="0"/>
        <v>0</v>
      </c>
      <c r="J18" s="72">
        <f t="shared" si="1"/>
        <v>0</v>
      </c>
      <c r="K18" s="69">
        <f t="shared" si="2"/>
        <v>0</v>
      </c>
    </row>
    <row r="19" spans="1:11" ht="30.75" customHeight="1">
      <c r="A19" s="6">
        <v>16</v>
      </c>
      <c r="B19" s="7" t="s">
        <v>144</v>
      </c>
      <c r="C19" s="7" t="s">
        <v>68</v>
      </c>
      <c r="D19" s="6" t="s">
        <v>20</v>
      </c>
      <c r="E19" s="6">
        <v>1</v>
      </c>
      <c r="F19" s="6">
        <v>1</v>
      </c>
      <c r="G19" s="72"/>
      <c r="H19" s="73"/>
      <c r="I19" s="72">
        <f t="shared" si="0"/>
        <v>0</v>
      </c>
      <c r="J19" s="72">
        <f t="shared" si="1"/>
        <v>0</v>
      </c>
      <c r="K19" s="69">
        <f t="shared" si="2"/>
        <v>0</v>
      </c>
    </row>
    <row r="20" spans="1:11" ht="32.25" customHeight="1">
      <c r="A20" s="6">
        <v>17</v>
      </c>
      <c r="B20" s="7" t="s">
        <v>151</v>
      </c>
      <c r="C20" s="7" t="s">
        <v>68</v>
      </c>
      <c r="D20" s="6" t="s">
        <v>20</v>
      </c>
      <c r="E20" s="6">
        <v>2</v>
      </c>
      <c r="F20" s="6">
        <v>1</v>
      </c>
      <c r="G20" s="72"/>
      <c r="H20" s="73"/>
      <c r="I20" s="72">
        <f t="shared" si="0"/>
        <v>0</v>
      </c>
      <c r="J20" s="72">
        <f t="shared" si="1"/>
        <v>0</v>
      </c>
      <c r="K20" s="69">
        <f t="shared" si="2"/>
        <v>0</v>
      </c>
    </row>
    <row r="21" spans="1:11" ht="31.5" customHeight="1">
      <c r="A21" s="6">
        <v>18</v>
      </c>
      <c r="B21" s="7" t="s">
        <v>156</v>
      </c>
      <c r="C21" s="7" t="s">
        <v>87</v>
      </c>
      <c r="D21" s="6" t="s">
        <v>20</v>
      </c>
      <c r="E21" s="6">
        <v>1</v>
      </c>
      <c r="F21" s="6">
        <v>1</v>
      </c>
      <c r="G21" s="72"/>
      <c r="H21" s="73"/>
      <c r="I21" s="72">
        <f t="shared" si="0"/>
        <v>0</v>
      </c>
      <c r="J21" s="72">
        <f t="shared" si="1"/>
        <v>0</v>
      </c>
      <c r="K21" s="69">
        <f t="shared" si="2"/>
        <v>0</v>
      </c>
    </row>
    <row r="22" spans="1:11" ht="30" customHeight="1">
      <c r="A22" s="79">
        <v>19</v>
      </c>
      <c r="B22" s="100" t="s">
        <v>157</v>
      </c>
      <c r="C22" s="100" t="s">
        <v>62</v>
      </c>
      <c r="D22" s="79" t="s">
        <v>20</v>
      </c>
      <c r="E22" s="79">
        <v>2</v>
      </c>
      <c r="F22" s="79">
        <v>1</v>
      </c>
      <c r="G22" s="72"/>
      <c r="H22" s="73"/>
      <c r="I22" s="72">
        <f t="shared" si="0"/>
        <v>0</v>
      </c>
      <c r="J22" s="72">
        <f t="shared" si="1"/>
        <v>0</v>
      </c>
      <c r="K22" s="69">
        <f t="shared" si="2"/>
        <v>0</v>
      </c>
    </row>
    <row r="23" spans="1:11" ht="26.25">
      <c r="A23" s="6">
        <v>20</v>
      </c>
      <c r="B23" s="7" t="s">
        <v>158</v>
      </c>
      <c r="C23" s="7" t="s">
        <v>62</v>
      </c>
      <c r="D23" s="6" t="s">
        <v>20</v>
      </c>
      <c r="E23" s="6">
        <v>1</v>
      </c>
      <c r="F23" s="6">
        <v>1</v>
      </c>
      <c r="G23" s="72"/>
      <c r="H23" s="73"/>
      <c r="I23" s="72">
        <f t="shared" si="0"/>
        <v>0</v>
      </c>
      <c r="J23" s="72">
        <f t="shared" si="1"/>
        <v>0</v>
      </c>
      <c r="K23" s="69">
        <f t="shared" si="2"/>
        <v>0</v>
      </c>
    </row>
    <row r="24" spans="1:11" ht="32.25" customHeight="1">
      <c r="A24" s="6">
        <v>21</v>
      </c>
      <c r="B24" s="7" t="s">
        <v>147</v>
      </c>
      <c r="C24" s="76" t="s">
        <v>125</v>
      </c>
      <c r="D24" s="6" t="s">
        <v>20</v>
      </c>
      <c r="E24" s="6">
        <v>1</v>
      </c>
      <c r="F24" s="6">
        <v>1</v>
      </c>
      <c r="G24" s="72"/>
      <c r="H24" s="73"/>
      <c r="I24" s="72">
        <f t="shared" si="0"/>
        <v>0</v>
      </c>
      <c r="J24" s="72">
        <f t="shared" si="1"/>
        <v>0</v>
      </c>
      <c r="K24" s="69">
        <f t="shared" si="2"/>
        <v>0</v>
      </c>
    </row>
    <row r="25" spans="1:11" ht="12.75">
      <c r="A25" s="6">
        <v>22</v>
      </c>
      <c r="B25" s="7" t="s">
        <v>154</v>
      </c>
      <c r="C25" s="7" t="s">
        <v>122</v>
      </c>
      <c r="D25" s="6" t="s">
        <v>20</v>
      </c>
      <c r="E25" s="6">
        <v>1</v>
      </c>
      <c r="F25" s="6">
        <v>1</v>
      </c>
      <c r="G25" s="72"/>
      <c r="H25" s="73"/>
      <c r="I25" s="72">
        <f t="shared" si="0"/>
        <v>0</v>
      </c>
      <c r="J25" s="72">
        <f t="shared" si="1"/>
        <v>0</v>
      </c>
      <c r="K25" s="69">
        <f t="shared" si="2"/>
        <v>0</v>
      </c>
    </row>
    <row r="26" spans="1:11" ht="12.75">
      <c r="A26" s="6">
        <v>23</v>
      </c>
      <c r="B26" s="7" t="s">
        <v>159</v>
      </c>
      <c r="C26" s="7" t="s">
        <v>81</v>
      </c>
      <c r="D26" s="6" t="s">
        <v>20</v>
      </c>
      <c r="E26" s="56">
        <v>3</v>
      </c>
      <c r="F26" s="6">
        <v>1</v>
      </c>
      <c r="G26" s="72"/>
      <c r="H26" s="73"/>
      <c r="I26" s="72">
        <f t="shared" si="0"/>
        <v>0</v>
      </c>
      <c r="J26" s="72">
        <f t="shared" si="1"/>
        <v>0</v>
      </c>
      <c r="K26" s="69">
        <f t="shared" si="2"/>
        <v>0</v>
      </c>
    </row>
    <row r="27" spans="1:11" ht="12.75">
      <c r="A27" s="6">
        <v>24</v>
      </c>
      <c r="B27" s="7" t="s">
        <v>159</v>
      </c>
      <c r="C27" s="7" t="s">
        <v>160</v>
      </c>
      <c r="D27" s="6" t="s">
        <v>20</v>
      </c>
      <c r="E27" s="6">
        <v>1</v>
      </c>
      <c r="F27" s="6">
        <v>1</v>
      </c>
      <c r="G27" s="72"/>
      <c r="H27" s="73"/>
      <c r="I27" s="72">
        <f t="shared" si="0"/>
        <v>0</v>
      </c>
      <c r="J27" s="72">
        <f t="shared" si="1"/>
        <v>0</v>
      </c>
      <c r="K27" s="69">
        <f t="shared" si="2"/>
        <v>0</v>
      </c>
    </row>
    <row r="28" spans="1:11" ht="26.25">
      <c r="A28" s="6">
        <v>25</v>
      </c>
      <c r="B28" s="7" t="s">
        <v>161</v>
      </c>
      <c r="C28" s="7" t="s">
        <v>162</v>
      </c>
      <c r="D28" s="6" t="s">
        <v>20</v>
      </c>
      <c r="E28" s="6">
        <v>1</v>
      </c>
      <c r="F28" s="6">
        <v>1</v>
      </c>
      <c r="G28" s="72"/>
      <c r="H28" s="73"/>
      <c r="I28" s="72">
        <f t="shared" si="0"/>
        <v>0</v>
      </c>
      <c r="J28" s="72">
        <f t="shared" si="1"/>
        <v>0</v>
      </c>
      <c r="K28" s="69">
        <f t="shared" si="2"/>
        <v>0</v>
      </c>
    </row>
    <row r="29" spans="1:11" ht="15" customHeight="1">
      <c r="A29" s="144" t="s">
        <v>34</v>
      </c>
      <c r="B29" s="144"/>
      <c r="C29" s="144"/>
      <c r="D29" s="144"/>
      <c r="E29" s="144"/>
      <c r="F29" s="144"/>
      <c r="G29" s="144"/>
      <c r="H29" s="144"/>
      <c r="I29" s="144"/>
      <c r="J29" s="74">
        <f>SUM(J4:J28)</f>
        <v>0</v>
      </c>
      <c r="K29" s="61">
        <f>SUM(K4:K28)</f>
        <v>0</v>
      </c>
    </row>
    <row r="30" spans="1:10" ht="13.5" customHeight="1">
      <c r="A30" s="144" t="s">
        <v>35</v>
      </c>
      <c r="B30" s="144"/>
      <c r="C30" s="144"/>
      <c r="D30" s="144"/>
      <c r="E30" s="144"/>
      <c r="F30" s="144"/>
      <c r="G30" s="144"/>
      <c r="H30" s="144"/>
      <c r="I30" s="144"/>
      <c r="J30" s="75">
        <f>K29-J29</f>
        <v>0</v>
      </c>
    </row>
    <row r="31" spans="1:7" ht="12.75">
      <c r="A31" s="10"/>
      <c r="B31" s="11" t="s">
        <v>438</v>
      </c>
      <c r="C31" s="10"/>
      <c r="D31" s="10"/>
      <c r="E31" s="10"/>
      <c r="F31" s="10"/>
      <c r="G31" s="10"/>
    </row>
    <row r="32" spans="1:11" ht="12.75">
      <c r="A32" s="10"/>
      <c r="B32" s="11" t="s">
        <v>434</v>
      </c>
      <c r="C32" s="10"/>
      <c r="D32" s="10"/>
      <c r="E32" s="10"/>
      <c r="F32" s="10"/>
      <c r="G32" s="10"/>
      <c r="H32" s="3"/>
      <c r="J32" s="3"/>
      <c r="K32" s="3"/>
    </row>
    <row r="33" spans="1:11" ht="12.75">
      <c r="A33" s="10"/>
      <c r="B33" s="11" t="s">
        <v>433</v>
      </c>
      <c r="C33" s="10"/>
      <c r="D33" s="10"/>
      <c r="E33" s="10"/>
      <c r="F33" s="10"/>
      <c r="G33" s="10"/>
      <c r="H33" s="3"/>
      <c r="J33" s="3"/>
      <c r="K33" s="3"/>
    </row>
    <row r="34" spans="1:11" ht="12.75">
      <c r="A34" s="10"/>
      <c r="B34" s="3" t="s">
        <v>429</v>
      </c>
      <c r="C34" s="10"/>
      <c r="D34" s="10"/>
      <c r="E34" s="10"/>
      <c r="F34" s="10"/>
      <c r="G34" s="10"/>
      <c r="H34" s="3"/>
      <c r="J34" s="3"/>
      <c r="K34" s="3"/>
    </row>
    <row r="35" spans="1:11" ht="12.75">
      <c r="A35" s="2"/>
      <c r="B35" s="11" t="s">
        <v>439</v>
      </c>
      <c r="C35" s="14"/>
      <c r="D35" s="14"/>
      <c r="E35" s="14"/>
      <c r="F35" s="14"/>
      <c r="G35" s="14"/>
      <c r="H35" s="3"/>
      <c r="J35" s="3"/>
      <c r="K35" s="3"/>
    </row>
    <row r="36" spans="1:11" ht="12.75">
      <c r="A36" s="2"/>
      <c r="B36" s="11" t="s">
        <v>440</v>
      </c>
      <c r="C36" s="11"/>
      <c r="D36" s="11"/>
      <c r="E36" s="3"/>
      <c r="F36" s="2"/>
      <c r="G36" s="2"/>
      <c r="H36" s="3"/>
      <c r="J36" s="3"/>
      <c r="K36" s="3"/>
    </row>
    <row r="37" spans="1:11" ht="12.75">
      <c r="A37" s="2"/>
      <c r="B37" s="3" t="s">
        <v>429</v>
      </c>
      <c r="C37" s="11"/>
      <c r="D37" s="3"/>
      <c r="E37" s="2"/>
      <c r="F37" s="2"/>
      <c r="G37" s="3"/>
      <c r="H37" s="3"/>
      <c r="J37" s="3"/>
      <c r="K37" s="3"/>
    </row>
    <row r="38" spans="1:11" ht="12.75">
      <c r="A38" s="2"/>
      <c r="B38" s="11" t="s">
        <v>435</v>
      </c>
      <c r="C38" s="3"/>
      <c r="D38" s="3"/>
      <c r="E38" s="3"/>
      <c r="F38" s="2"/>
      <c r="G38" s="3"/>
      <c r="H38" s="3"/>
      <c r="J38" s="3"/>
      <c r="K38" s="3"/>
    </row>
    <row r="39" spans="1:11" ht="12.75">
      <c r="A39" s="2"/>
      <c r="B39" s="11" t="s">
        <v>440</v>
      </c>
      <c r="C39" s="3"/>
      <c r="D39" s="3"/>
      <c r="E39" s="3"/>
      <c r="F39" s="2"/>
      <c r="G39" s="3"/>
      <c r="H39" s="3"/>
      <c r="J39" s="3"/>
      <c r="K39" s="3"/>
    </row>
    <row r="40" spans="1:11" ht="12.75">
      <c r="A40" s="2"/>
      <c r="B40" s="3" t="s">
        <v>432</v>
      </c>
      <c r="C40" s="3"/>
      <c r="D40" s="3"/>
      <c r="E40" s="3"/>
      <c r="F40" s="2"/>
      <c r="G40" s="3"/>
      <c r="H40" s="3"/>
      <c r="J40" s="3"/>
      <c r="K40" s="3"/>
    </row>
    <row r="41" spans="1:11" ht="12.75">
      <c r="A41" s="2"/>
      <c r="B41" s="11" t="s">
        <v>437</v>
      </c>
      <c r="C41" s="10"/>
      <c r="D41" s="10"/>
      <c r="E41" s="10"/>
      <c r="F41" s="10"/>
      <c r="G41" s="10"/>
      <c r="H41" s="3"/>
      <c r="I41" s="3"/>
      <c r="J41" s="3"/>
      <c r="K41" s="3"/>
    </row>
    <row r="42" spans="1:11" ht="12.75">
      <c r="A42" s="2"/>
      <c r="B42" s="11" t="s">
        <v>431</v>
      </c>
      <c r="C42" s="10"/>
      <c r="D42" s="10"/>
      <c r="E42" s="10"/>
      <c r="F42" s="10"/>
      <c r="G42" s="10"/>
      <c r="H42" s="3"/>
      <c r="I42" s="3"/>
      <c r="J42" s="3"/>
      <c r="K42" s="3"/>
    </row>
    <row r="43" spans="1:11" ht="12.75">
      <c r="A43" s="2"/>
      <c r="B43" s="3"/>
      <c r="C43" s="11"/>
      <c r="D43" s="3"/>
      <c r="E43" s="2"/>
      <c r="F43" s="2"/>
      <c r="G43" s="3"/>
      <c r="H43" s="3"/>
      <c r="I43" s="3"/>
      <c r="J43" s="3"/>
      <c r="K43" s="3"/>
    </row>
    <row r="44" spans="1:9" ht="12.75">
      <c r="A44" s="67" t="s">
        <v>36</v>
      </c>
      <c r="B44" s="3"/>
      <c r="C44" s="3"/>
      <c r="D44" s="2"/>
      <c r="E44" s="2"/>
      <c r="F44" s="3"/>
      <c r="G44" s="3"/>
      <c r="H44" s="3"/>
      <c r="I44" s="3"/>
    </row>
    <row r="45" ht="12.75">
      <c r="A45" s="18" t="s">
        <v>37</v>
      </c>
    </row>
    <row r="46" spans="1:9" ht="12.75">
      <c r="A46" s="3" t="s">
        <v>38</v>
      </c>
      <c r="B46" s="3"/>
      <c r="C46" s="3"/>
      <c r="D46" s="2"/>
      <c r="E46" s="2"/>
      <c r="F46" s="3"/>
      <c r="G46" s="3"/>
      <c r="H46" s="3"/>
      <c r="I46" s="3"/>
    </row>
    <row r="47" spans="1:9" ht="12.75">
      <c r="A47" s="3" t="s">
        <v>39</v>
      </c>
      <c r="B47" s="3"/>
      <c r="C47" s="3"/>
      <c r="D47" s="2"/>
      <c r="E47" s="2"/>
      <c r="F47" s="3"/>
      <c r="G47" s="3"/>
      <c r="H47" s="3"/>
      <c r="I47" s="3"/>
    </row>
    <row r="48" spans="1:9" ht="12.75">
      <c r="A48" s="3" t="s">
        <v>40</v>
      </c>
      <c r="B48" s="3"/>
      <c r="C48" s="3"/>
      <c r="D48" s="2"/>
      <c r="E48" s="2"/>
      <c r="F48" s="3"/>
      <c r="G48" s="3"/>
      <c r="H48" s="3"/>
      <c r="I48" s="3"/>
    </row>
    <row r="49" spans="1:9" ht="12.75">
      <c r="A49" s="3" t="s">
        <v>41</v>
      </c>
      <c r="B49" s="3"/>
      <c r="C49" s="3"/>
      <c r="D49" s="2"/>
      <c r="E49" s="2"/>
      <c r="F49" s="3"/>
      <c r="G49" s="3"/>
      <c r="H49" s="3"/>
      <c r="I49" s="3"/>
    </row>
    <row r="50" spans="1:9" ht="12.75">
      <c r="A50" s="3" t="s">
        <v>42</v>
      </c>
      <c r="B50" s="3"/>
      <c r="C50" s="3"/>
      <c r="D50" s="2"/>
      <c r="E50" s="2"/>
      <c r="F50" s="3"/>
      <c r="G50" s="3"/>
      <c r="H50" s="3"/>
      <c r="I50" s="3"/>
    </row>
    <row r="51" spans="1:11" ht="24.75" customHeight="1">
      <c r="A51" s="147" t="s">
        <v>43</v>
      </c>
      <c r="B51" s="147"/>
      <c r="C51" s="147"/>
      <c r="D51" s="147"/>
      <c r="E51" s="147"/>
      <c r="F51" s="147"/>
      <c r="G51" s="147"/>
      <c r="H51" s="93"/>
      <c r="I51" s="93"/>
      <c r="J51" s="93"/>
      <c r="K51" s="93"/>
    </row>
    <row r="52" ht="12.75">
      <c r="A52" s="18" t="s">
        <v>44</v>
      </c>
    </row>
    <row r="53" ht="12.75">
      <c r="A53" s="18" t="s">
        <v>45</v>
      </c>
    </row>
    <row r="54" ht="12.75">
      <c r="A54" s="18" t="s">
        <v>46</v>
      </c>
    </row>
    <row r="55" ht="12.75">
      <c r="A55" s="18" t="s">
        <v>47</v>
      </c>
    </row>
    <row r="56" ht="12.75">
      <c r="A56" s="18" t="s">
        <v>48</v>
      </c>
    </row>
    <row r="57" ht="12.75">
      <c r="A57" s="18" t="s">
        <v>49</v>
      </c>
    </row>
    <row r="58" ht="12.75">
      <c r="A58" s="18" t="s">
        <v>50</v>
      </c>
    </row>
    <row r="59" ht="12.75">
      <c r="A59" s="18" t="s">
        <v>51</v>
      </c>
    </row>
  </sheetData>
  <sheetProtection selectLockedCells="1" selectUnlockedCells="1"/>
  <mergeCells count="4">
    <mergeCell ref="A2:K2"/>
    <mergeCell ref="A29:I29"/>
    <mergeCell ref="A30:I30"/>
    <mergeCell ref="A51:G51"/>
  </mergeCells>
  <printOptions/>
  <pageMargins left="0.7875" right="0.7875" top="1.025" bottom="1.025" header="0.7875" footer="0.7875"/>
  <pageSetup horizontalDpi="300" verticalDpi="300" orientation="landscape" paperSize="9" scale="85" r:id="rId1"/>
  <headerFooter alignWithMargins="0">
    <oddHeader>&amp;C&amp;"Arial,Normalny"&amp;A</oddHeader>
    <oddFooter>&amp;C&amp;"Arial,Normalny"Strona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workbookViewId="0" topLeftCell="A1">
      <selection activeCell="H21" sqref="H21"/>
    </sheetView>
  </sheetViews>
  <sheetFormatPr defaultColWidth="9.00390625" defaultRowHeight="12.75"/>
  <cols>
    <col min="1" max="1" width="4.25390625" style="18" customWidth="1"/>
    <col min="2" max="2" width="22.375" style="18" customWidth="1"/>
    <col min="3" max="3" width="17.75390625" style="18" customWidth="1"/>
    <col min="4" max="5" width="8.75390625" style="18" customWidth="1"/>
    <col min="6" max="6" width="15.375" style="18" customWidth="1"/>
    <col min="7" max="16384" width="8.75390625" style="18" customWidth="1"/>
  </cols>
  <sheetData>
    <row r="1" spans="1:10" ht="12.75">
      <c r="A1" s="70" t="s">
        <v>141</v>
      </c>
      <c r="B1" s="3"/>
      <c r="C1" s="3"/>
      <c r="D1" s="3"/>
      <c r="E1" s="2"/>
      <c r="F1" s="2"/>
      <c r="G1" s="64" t="s">
        <v>395</v>
      </c>
      <c r="H1" s="3"/>
      <c r="I1" s="3"/>
      <c r="J1" s="3"/>
    </row>
    <row r="2" spans="1:11" ht="14.25" customHeight="1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5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9" t="s">
        <v>16</v>
      </c>
      <c r="K3" s="60" t="s">
        <v>17</v>
      </c>
    </row>
    <row r="4" spans="1:11" ht="33" customHeight="1">
      <c r="A4" s="6">
        <v>1</v>
      </c>
      <c r="B4" s="81" t="s">
        <v>165</v>
      </c>
      <c r="C4" s="81" t="s">
        <v>32</v>
      </c>
      <c r="D4" s="6" t="s">
        <v>20</v>
      </c>
      <c r="E4" s="6">
        <v>1</v>
      </c>
      <c r="F4" s="6">
        <v>1</v>
      </c>
      <c r="G4" s="72"/>
      <c r="H4" s="73"/>
      <c r="I4" s="72">
        <f aca="true" t="shared" si="0" ref="I4:I16">(G4*H4)+G4</f>
        <v>0</v>
      </c>
      <c r="J4" s="72">
        <f aca="true" t="shared" si="1" ref="J4:J16">E4*F4*G4</f>
        <v>0</v>
      </c>
      <c r="K4" s="69">
        <f aca="true" t="shared" si="2" ref="K4:K16">(J4*H4)+J4</f>
        <v>0</v>
      </c>
    </row>
    <row r="5" spans="1:11" ht="30.75" customHeight="1">
      <c r="A5" s="6">
        <v>2</v>
      </c>
      <c r="B5" s="7" t="s">
        <v>166</v>
      </c>
      <c r="C5" s="7" t="s">
        <v>28</v>
      </c>
      <c r="D5" s="6" t="s">
        <v>20</v>
      </c>
      <c r="E5" s="6">
        <v>1</v>
      </c>
      <c r="F5" s="6">
        <v>1</v>
      </c>
      <c r="G5" s="72"/>
      <c r="H5" s="73"/>
      <c r="I5" s="72">
        <f t="shared" si="0"/>
        <v>0</v>
      </c>
      <c r="J5" s="72">
        <f t="shared" si="1"/>
        <v>0</v>
      </c>
      <c r="K5" s="69">
        <f t="shared" si="2"/>
        <v>0</v>
      </c>
    </row>
    <row r="6" spans="1:11" ht="29.25" customHeight="1">
      <c r="A6" s="6">
        <v>3</v>
      </c>
      <c r="B6" s="7" t="s">
        <v>167</v>
      </c>
      <c r="C6" s="76" t="s">
        <v>73</v>
      </c>
      <c r="D6" s="6" t="s">
        <v>20</v>
      </c>
      <c r="E6" s="6">
        <v>1</v>
      </c>
      <c r="F6" s="6">
        <v>1</v>
      </c>
      <c r="G6" s="72"/>
      <c r="H6" s="73"/>
      <c r="I6" s="72">
        <f t="shared" si="0"/>
        <v>0</v>
      </c>
      <c r="J6" s="72">
        <f t="shared" si="1"/>
        <v>0</v>
      </c>
      <c r="K6" s="69">
        <f t="shared" si="2"/>
        <v>0</v>
      </c>
    </row>
    <row r="7" spans="1:11" ht="33" customHeight="1">
      <c r="A7" s="6">
        <v>4</v>
      </c>
      <c r="B7" s="7" t="s">
        <v>166</v>
      </c>
      <c r="C7" s="7" t="s">
        <v>28</v>
      </c>
      <c r="D7" s="6" t="s">
        <v>20</v>
      </c>
      <c r="E7" s="6">
        <v>1</v>
      </c>
      <c r="F7" s="6">
        <v>1</v>
      </c>
      <c r="G7" s="72"/>
      <c r="H7" s="73"/>
      <c r="I7" s="72">
        <f t="shared" si="0"/>
        <v>0</v>
      </c>
      <c r="J7" s="72">
        <f t="shared" si="1"/>
        <v>0</v>
      </c>
      <c r="K7" s="69">
        <f t="shared" si="2"/>
        <v>0</v>
      </c>
    </row>
    <row r="8" spans="1:11" ht="44.25" customHeight="1">
      <c r="A8" s="6">
        <v>5</v>
      </c>
      <c r="B8" s="7" t="s">
        <v>168</v>
      </c>
      <c r="C8" s="7" t="s">
        <v>23</v>
      </c>
      <c r="D8" s="6" t="s">
        <v>20</v>
      </c>
      <c r="E8" s="6">
        <v>1</v>
      </c>
      <c r="F8" s="6">
        <v>1</v>
      </c>
      <c r="G8" s="72"/>
      <c r="H8" s="73"/>
      <c r="I8" s="72">
        <f t="shared" si="0"/>
        <v>0</v>
      </c>
      <c r="J8" s="72">
        <f t="shared" si="1"/>
        <v>0</v>
      </c>
      <c r="K8" s="69">
        <f t="shared" si="2"/>
        <v>0</v>
      </c>
    </row>
    <row r="9" spans="1:11" ht="36.75" customHeight="1">
      <c r="A9" s="6">
        <v>6</v>
      </c>
      <c r="B9" s="7" t="s">
        <v>165</v>
      </c>
      <c r="C9" s="7" t="s">
        <v>32</v>
      </c>
      <c r="D9" s="6" t="s">
        <v>20</v>
      </c>
      <c r="E9" s="6">
        <v>1</v>
      </c>
      <c r="F9" s="6">
        <v>1</v>
      </c>
      <c r="G9" s="72"/>
      <c r="H9" s="73"/>
      <c r="I9" s="72">
        <f t="shared" si="0"/>
        <v>0</v>
      </c>
      <c r="J9" s="72">
        <f t="shared" si="1"/>
        <v>0</v>
      </c>
      <c r="K9" s="69">
        <f t="shared" si="2"/>
        <v>0</v>
      </c>
    </row>
    <row r="10" spans="1:11" ht="42.75" customHeight="1">
      <c r="A10" s="6">
        <v>7</v>
      </c>
      <c r="B10" s="7" t="s">
        <v>169</v>
      </c>
      <c r="C10" s="7" t="s">
        <v>23</v>
      </c>
      <c r="D10" s="6" t="s">
        <v>20</v>
      </c>
      <c r="E10" s="6">
        <v>1</v>
      </c>
      <c r="F10" s="6">
        <v>1</v>
      </c>
      <c r="G10" s="72"/>
      <c r="H10" s="73"/>
      <c r="I10" s="72">
        <f t="shared" si="0"/>
        <v>0</v>
      </c>
      <c r="J10" s="72">
        <f t="shared" si="1"/>
        <v>0</v>
      </c>
      <c r="K10" s="69">
        <f t="shared" si="2"/>
        <v>0</v>
      </c>
    </row>
    <row r="11" spans="1:11" ht="33" customHeight="1">
      <c r="A11" s="6">
        <v>8</v>
      </c>
      <c r="B11" s="7" t="s">
        <v>170</v>
      </c>
      <c r="C11" s="7" t="s">
        <v>28</v>
      </c>
      <c r="D11" s="6" t="s">
        <v>20</v>
      </c>
      <c r="E11" s="6">
        <v>2</v>
      </c>
      <c r="F11" s="6">
        <v>1</v>
      </c>
      <c r="G11" s="72"/>
      <c r="H11" s="73"/>
      <c r="I11" s="72">
        <f t="shared" si="0"/>
        <v>0</v>
      </c>
      <c r="J11" s="72">
        <f t="shared" si="1"/>
        <v>0</v>
      </c>
      <c r="K11" s="69">
        <f t="shared" si="2"/>
        <v>0</v>
      </c>
    </row>
    <row r="12" spans="1:11" ht="30.75" customHeight="1">
      <c r="A12" s="6">
        <v>9</v>
      </c>
      <c r="B12" s="7" t="s">
        <v>166</v>
      </c>
      <c r="C12" s="7" t="s">
        <v>28</v>
      </c>
      <c r="D12" s="6" t="s">
        <v>20</v>
      </c>
      <c r="E12" s="6">
        <v>1</v>
      </c>
      <c r="F12" s="6">
        <v>1</v>
      </c>
      <c r="G12" s="72"/>
      <c r="H12" s="73"/>
      <c r="I12" s="72">
        <f t="shared" si="0"/>
        <v>0</v>
      </c>
      <c r="J12" s="72">
        <f t="shared" si="1"/>
        <v>0</v>
      </c>
      <c r="K12" s="69">
        <f t="shared" si="2"/>
        <v>0</v>
      </c>
    </row>
    <row r="13" spans="1:11" ht="29.25" customHeight="1">
      <c r="A13" s="6">
        <v>11</v>
      </c>
      <c r="B13" s="7" t="s">
        <v>171</v>
      </c>
      <c r="C13" s="7" t="s">
        <v>68</v>
      </c>
      <c r="D13" s="6" t="s">
        <v>20</v>
      </c>
      <c r="E13" s="6">
        <v>1</v>
      </c>
      <c r="F13" s="6">
        <v>1</v>
      </c>
      <c r="G13" s="72"/>
      <c r="H13" s="73"/>
      <c r="I13" s="72">
        <f t="shared" si="0"/>
        <v>0</v>
      </c>
      <c r="J13" s="72">
        <f t="shared" si="1"/>
        <v>0</v>
      </c>
      <c r="K13" s="69">
        <f t="shared" si="2"/>
        <v>0</v>
      </c>
    </row>
    <row r="14" spans="1:11" ht="44.25" customHeight="1">
      <c r="A14" s="6">
        <v>12</v>
      </c>
      <c r="B14" s="7" t="s">
        <v>172</v>
      </c>
      <c r="C14" s="7" t="s">
        <v>19</v>
      </c>
      <c r="D14" s="6" t="s">
        <v>20</v>
      </c>
      <c r="E14" s="6">
        <v>2</v>
      </c>
      <c r="F14" s="6">
        <v>1</v>
      </c>
      <c r="G14" s="72"/>
      <c r="H14" s="73"/>
      <c r="I14" s="72">
        <f t="shared" si="0"/>
        <v>0</v>
      </c>
      <c r="J14" s="72">
        <f t="shared" si="1"/>
        <v>0</v>
      </c>
      <c r="K14" s="69">
        <f t="shared" si="2"/>
        <v>0</v>
      </c>
    </row>
    <row r="15" spans="1:11" ht="42" customHeight="1">
      <c r="A15" s="6">
        <v>13</v>
      </c>
      <c r="B15" s="7" t="s">
        <v>173</v>
      </c>
      <c r="C15" s="7" t="s">
        <v>19</v>
      </c>
      <c r="D15" s="6" t="s">
        <v>20</v>
      </c>
      <c r="E15" s="6">
        <v>5</v>
      </c>
      <c r="F15" s="6">
        <v>1</v>
      </c>
      <c r="G15" s="72"/>
      <c r="H15" s="73"/>
      <c r="I15" s="72">
        <f t="shared" si="0"/>
        <v>0</v>
      </c>
      <c r="J15" s="72">
        <f t="shared" si="1"/>
        <v>0</v>
      </c>
      <c r="K15" s="69">
        <f t="shared" si="2"/>
        <v>0</v>
      </c>
    </row>
    <row r="16" spans="1:11" ht="32.25" customHeight="1">
      <c r="A16" s="6">
        <v>14</v>
      </c>
      <c r="B16" s="7" t="s">
        <v>174</v>
      </c>
      <c r="C16" s="7" t="s">
        <v>87</v>
      </c>
      <c r="D16" s="6" t="s">
        <v>20</v>
      </c>
      <c r="E16" s="6">
        <v>1</v>
      </c>
      <c r="F16" s="6">
        <v>1</v>
      </c>
      <c r="G16" s="72"/>
      <c r="H16" s="73"/>
      <c r="I16" s="72">
        <f t="shared" si="0"/>
        <v>0</v>
      </c>
      <c r="J16" s="72">
        <f t="shared" si="1"/>
        <v>0</v>
      </c>
      <c r="K16" s="69">
        <f t="shared" si="2"/>
        <v>0</v>
      </c>
    </row>
    <row r="17" spans="1:11" ht="15" customHeight="1">
      <c r="A17" s="144" t="s">
        <v>34</v>
      </c>
      <c r="B17" s="144"/>
      <c r="C17" s="144"/>
      <c r="D17" s="144"/>
      <c r="E17" s="144"/>
      <c r="F17" s="144"/>
      <c r="G17" s="144"/>
      <c r="H17" s="144"/>
      <c r="I17" s="144"/>
      <c r="J17" s="74">
        <f>SUM(J4:J16)</f>
        <v>0</v>
      </c>
      <c r="K17" s="61">
        <f>SUM(K4:K16)</f>
        <v>0</v>
      </c>
    </row>
    <row r="18" spans="1:10" ht="13.5" customHeight="1">
      <c r="A18" s="144" t="s">
        <v>35</v>
      </c>
      <c r="B18" s="144"/>
      <c r="C18" s="144"/>
      <c r="D18" s="144"/>
      <c r="E18" s="144"/>
      <c r="F18" s="144"/>
      <c r="G18" s="144"/>
      <c r="H18" s="144"/>
      <c r="I18" s="144"/>
      <c r="J18" s="75">
        <f>K17-J17</f>
        <v>0</v>
      </c>
    </row>
    <row r="20" spans="1:11" ht="12.75">
      <c r="A20" s="10"/>
      <c r="B20" s="11" t="s">
        <v>438</v>
      </c>
      <c r="C20" s="10"/>
      <c r="D20" s="10"/>
      <c r="E20" s="10"/>
      <c r="F20" s="10"/>
      <c r="G20" s="10"/>
      <c r="H20" s="3"/>
      <c r="I20" s="3"/>
      <c r="J20" s="3"/>
      <c r="K20" s="3"/>
    </row>
    <row r="21" spans="1:11" ht="12.75">
      <c r="A21" s="10"/>
      <c r="B21" s="11" t="s">
        <v>434</v>
      </c>
      <c r="C21" s="10"/>
      <c r="D21" s="10"/>
      <c r="E21" s="10"/>
      <c r="F21" s="10"/>
      <c r="G21" s="10"/>
      <c r="H21" s="3"/>
      <c r="I21" s="3"/>
      <c r="J21" s="3"/>
      <c r="K21" s="3"/>
    </row>
    <row r="22" spans="1:11" ht="12.75">
      <c r="A22" s="10"/>
      <c r="B22" s="11" t="s">
        <v>433</v>
      </c>
      <c r="C22" s="10"/>
      <c r="D22" s="10"/>
      <c r="E22" s="10"/>
      <c r="F22" s="10"/>
      <c r="G22" s="10"/>
      <c r="H22" s="3"/>
      <c r="I22" s="3"/>
      <c r="J22" s="3"/>
      <c r="K22" s="3"/>
    </row>
    <row r="23" spans="1:11" ht="12.75">
      <c r="A23" s="10"/>
      <c r="B23" s="3" t="s">
        <v>429</v>
      </c>
      <c r="C23" s="10"/>
      <c r="D23" s="10"/>
      <c r="E23" s="10"/>
      <c r="F23" s="10"/>
      <c r="G23" s="10"/>
      <c r="H23" s="3"/>
      <c r="I23" s="3"/>
      <c r="J23" s="3"/>
      <c r="K23" s="3"/>
    </row>
    <row r="24" spans="1:11" ht="12.75">
      <c r="A24" s="2"/>
      <c r="B24" s="11" t="s">
        <v>439</v>
      </c>
      <c r="C24" s="14"/>
      <c r="D24" s="14"/>
      <c r="E24" s="14"/>
      <c r="F24" s="14"/>
      <c r="G24" s="14"/>
      <c r="H24" s="3"/>
      <c r="I24" s="3"/>
      <c r="J24" s="3"/>
      <c r="K24" s="3"/>
    </row>
    <row r="25" spans="1:11" ht="12.75">
      <c r="A25" s="2"/>
      <c r="B25" s="11" t="s">
        <v>440</v>
      </c>
      <c r="C25" s="11"/>
      <c r="D25" s="11"/>
      <c r="E25" s="3"/>
      <c r="F25" s="2"/>
      <c r="G25" s="2"/>
      <c r="H25" s="3"/>
      <c r="I25" s="3"/>
      <c r="J25" s="3"/>
      <c r="K25" s="3"/>
    </row>
    <row r="26" spans="1:11" ht="12.75">
      <c r="A26" s="2"/>
      <c r="B26" s="3" t="s">
        <v>429</v>
      </c>
      <c r="C26" s="11"/>
      <c r="D26" s="3"/>
      <c r="E26" s="2"/>
      <c r="F26" s="2"/>
      <c r="G26" s="3"/>
      <c r="H26" s="3"/>
      <c r="I26" s="3"/>
      <c r="J26" s="3"/>
      <c r="K26" s="3"/>
    </row>
    <row r="27" spans="1:11" ht="12.75">
      <c r="A27" s="2"/>
      <c r="B27" s="11" t="s">
        <v>435</v>
      </c>
      <c r="C27" s="3"/>
      <c r="D27" s="3"/>
      <c r="E27" s="3"/>
      <c r="F27" s="2"/>
      <c r="G27" s="3"/>
      <c r="H27" s="3"/>
      <c r="I27" s="3"/>
      <c r="J27" s="3"/>
      <c r="K27" s="3"/>
    </row>
    <row r="28" spans="1:11" ht="12.75">
      <c r="A28" s="2"/>
      <c r="B28" s="11" t="s">
        <v>440</v>
      </c>
      <c r="C28" s="3"/>
      <c r="D28" s="3"/>
      <c r="E28" s="3"/>
      <c r="F28" s="2"/>
      <c r="G28" s="3"/>
      <c r="H28" s="3"/>
      <c r="I28" s="3"/>
      <c r="J28" s="3"/>
      <c r="K28" s="3"/>
    </row>
    <row r="29" spans="1:11" ht="12.75">
      <c r="A29" s="2"/>
      <c r="B29" s="3" t="s">
        <v>432</v>
      </c>
      <c r="C29" s="3"/>
      <c r="D29" s="3"/>
      <c r="E29" s="3"/>
      <c r="F29" s="2"/>
      <c r="G29" s="3"/>
      <c r="H29" s="3"/>
      <c r="I29" s="3"/>
      <c r="J29" s="3"/>
      <c r="K29" s="3"/>
    </row>
    <row r="30" spans="1:11" ht="12.75">
      <c r="A30" s="2"/>
      <c r="B30" s="11" t="s">
        <v>437</v>
      </c>
      <c r="C30" s="10"/>
      <c r="D30" s="10"/>
      <c r="E30" s="10"/>
      <c r="F30" s="10"/>
      <c r="G30" s="10"/>
      <c r="H30" s="3"/>
      <c r="I30" s="3"/>
      <c r="J30" s="3"/>
      <c r="K30" s="3"/>
    </row>
    <row r="31" spans="1:11" ht="12.75">
      <c r="A31" s="2"/>
      <c r="B31" s="11" t="s">
        <v>431</v>
      </c>
      <c r="C31" s="10"/>
      <c r="D31" s="10"/>
      <c r="E31" s="10"/>
      <c r="F31" s="10"/>
      <c r="G31" s="10"/>
      <c r="H31" s="3"/>
      <c r="I31" s="3"/>
      <c r="J31" s="3"/>
      <c r="K31" s="3"/>
    </row>
    <row r="32" spans="1:11" ht="12.75">
      <c r="A32" s="2"/>
      <c r="B32" s="3"/>
      <c r="C32" s="11"/>
      <c r="D32" s="3"/>
      <c r="E32" s="2"/>
      <c r="F32" s="2"/>
      <c r="G32" s="3"/>
      <c r="H32" s="3"/>
      <c r="I32" s="3"/>
      <c r="J32" s="3"/>
      <c r="K32" s="3"/>
    </row>
    <row r="33" spans="1:9" ht="12.75">
      <c r="A33" s="67" t="s">
        <v>36</v>
      </c>
      <c r="B33" s="3"/>
      <c r="C33" s="3"/>
      <c r="D33" s="2"/>
      <c r="E33" s="2"/>
      <c r="F33" s="3"/>
      <c r="G33" s="3"/>
      <c r="H33" s="3"/>
      <c r="I33" s="3"/>
    </row>
    <row r="34" ht="12.75">
      <c r="A34" s="18" t="s">
        <v>37</v>
      </c>
    </row>
    <row r="35" spans="1:9" ht="12.75">
      <c r="A35" s="3" t="s">
        <v>38</v>
      </c>
      <c r="B35" s="3"/>
      <c r="C35" s="3"/>
      <c r="D35" s="2"/>
      <c r="E35" s="2"/>
      <c r="F35" s="3"/>
      <c r="G35" s="3"/>
      <c r="H35" s="3"/>
      <c r="I35" s="3"/>
    </row>
    <row r="36" spans="1:9" ht="12.75">
      <c r="A36" s="3" t="s">
        <v>39</v>
      </c>
      <c r="B36" s="3"/>
      <c r="C36" s="3"/>
      <c r="D36" s="2"/>
      <c r="E36" s="2"/>
      <c r="F36" s="3"/>
      <c r="G36" s="3"/>
      <c r="H36" s="3"/>
      <c r="I36" s="3"/>
    </row>
    <row r="37" spans="1:9" ht="12.75">
      <c r="A37" s="3" t="s">
        <v>40</v>
      </c>
      <c r="B37" s="3"/>
      <c r="C37" s="3"/>
      <c r="D37" s="2"/>
      <c r="E37" s="2"/>
      <c r="F37" s="3"/>
      <c r="G37" s="3"/>
      <c r="H37" s="3"/>
      <c r="I37" s="3"/>
    </row>
    <row r="38" spans="1:9" ht="12.75">
      <c r="A38" s="3" t="s">
        <v>41</v>
      </c>
      <c r="B38" s="3"/>
      <c r="C38" s="3"/>
      <c r="D38" s="2"/>
      <c r="E38" s="2"/>
      <c r="F38" s="3"/>
      <c r="G38" s="3"/>
      <c r="H38" s="3"/>
      <c r="I38" s="3"/>
    </row>
    <row r="39" spans="1:9" ht="12.75">
      <c r="A39" s="3" t="s">
        <v>42</v>
      </c>
      <c r="B39" s="3"/>
      <c r="C39" s="3"/>
      <c r="D39" s="2"/>
      <c r="E39" s="2"/>
      <c r="F39" s="3"/>
      <c r="G39" s="3"/>
      <c r="H39" s="3"/>
      <c r="I39" s="3"/>
    </row>
    <row r="40" spans="1:11" ht="24" customHeight="1">
      <c r="A40" s="147" t="s">
        <v>43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</row>
    <row r="41" ht="12.75">
      <c r="A41" s="18" t="s">
        <v>44</v>
      </c>
    </row>
    <row r="42" ht="12.75">
      <c r="A42" s="18" t="s">
        <v>45</v>
      </c>
    </row>
    <row r="43" ht="12.75">
      <c r="A43" s="18" t="s">
        <v>46</v>
      </c>
    </row>
    <row r="44" ht="12.75">
      <c r="A44" s="18" t="s">
        <v>47</v>
      </c>
    </row>
    <row r="45" ht="12.75">
      <c r="A45" s="18" t="s">
        <v>48</v>
      </c>
    </row>
    <row r="46" ht="12.75">
      <c r="A46" s="18" t="s">
        <v>49</v>
      </c>
    </row>
    <row r="47" ht="12.75">
      <c r="A47" s="18" t="s">
        <v>50</v>
      </c>
    </row>
    <row r="48" ht="12.75">
      <c r="A48" s="18" t="s">
        <v>51</v>
      </c>
    </row>
  </sheetData>
  <sheetProtection selectLockedCells="1" selectUnlockedCells="1"/>
  <mergeCells count="4">
    <mergeCell ref="A40:K40"/>
    <mergeCell ref="A2:K2"/>
    <mergeCell ref="A17:I17"/>
    <mergeCell ref="A18:I18"/>
  </mergeCells>
  <printOptions/>
  <pageMargins left="0.7875" right="0.7875" top="1.025" bottom="1.025" header="0.7875" footer="0.7875"/>
  <pageSetup horizontalDpi="300" verticalDpi="300" orientation="landscape" paperSize="9" scale="90" r:id="rId1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2012-11-09T12:56:26Z</cp:lastPrinted>
  <dcterms:created xsi:type="dcterms:W3CDTF">2012-09-27T09:00:36Z</dcterms:created>
  <dcterms:modified xsi:type="dcterms:W3CDTF">2012-11-13T09:56:24Z</dcterms:modified>
  <cp:category/>
  <cp:version/>
  <cp:contentType/>
  <cp:contentStatus/>
</cp:coreProperties>
</file>