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.2" sheetId="1" r:id="rId1"/>
    <sheet name="P.10" sheetId="2" r:id="rId2"/>
  </sheets>
  <definedNames/>
  <calcPr fullCalcOnLoad="1"/>
</workbook>
</file>

<file path=xl/sharedStrings.xml><?xml version="1.0" encoding="utf-8"?>
<sst xmlns="http://schemas.openxmlformats.org/spreadsheetml/2006/main" count="91" uniqueCount="56">
  <si>
    <t>Lp</t>
  </si>
  <si>
    <t>Nazwa handlowa, producent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</si>
  <si>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</si>
  <si>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</si>
  <si>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</si>
  <si>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</si>
  <si>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</si>
  <si>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</si>
  <si>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</si>
  <si>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</si>
  <si>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op</t>
  </si>
  <si>
    <t>Razem</t>
  </si>
  <si>
    <t>Nazwa</t>
  </si>
  <si>
    <t>Nazwa handlowa,producent</t>
  </si>
  <si>
    <t>Epinephrine inj 1mg/ml x 10</t>
  </si>
  <si>
    <t>33.62.20.00-6</t>
  </si>
  <si>
    <t>Fentanyl inj 0,1mg/2ml x 50</t>
  </si>
  <si>
    <t>33.66.12.00-3</t>
  </si>
  <si>
    <t>Fluconazole roztw.d/infuzji 2mg/ml 100ml x 10but</t>
  </si>
  <si>
    <t>33.65.12.00-4</t>
  </si>
  <si>
    <t>Furosemide inj 20mg/2ml x 50</t>
  </si>
  <si>
    <t>33.62.22.00-8</t>
  </si>
  <si>
    <t>Haloperidol inj 5mg/ml x 10</t>
  </si>
  <si>
    <t>Lidocaine h/chlor inj 1% 2ml x 10</t>
  </si>
  <si>
    <t>Methylprednisolonum hemisucc. inj 1000mg/16ml x 1</t>
  </si>
  <si>
    <t>Midazolam inj i.m.i.v. 15mg/3ml x 5 zawierający edetynian sodu</t>
  </si>
  <si>
    <t>33.66.15.00-6</t>
  </si>
  <si>
    <t>Naloxone inj 0,4mg/ml x 10</t>
  </si>
  <si>
    <t>33.69.30.00-4</t>
  </si>
  <si>
    <t>Papaverine inj 40mg/2ml x 10</t>
  </si>
  <si>
    <t>33.61.20.00-3</t>
  </si>
  <si>
    <t>Paracetamol inj 10mg/100ml x 10</t>
  </si>
  <si>
    <t>Phytomenadione inj 10mg/1ml x 10</t>
  </si>
  <si>
    <t>33.62.12.00-1</t>
  </si>
  <si>
    <t>33.66.11.00-2</t>
  </si>
  <si>
    <t>Salbutamol inj 0,5mg/1ml x 10</t>
  </si>
  <si>
    <t>33.67.00.00-7</t>
  </si>
  <si>
    <t>Tranexamic acid inj 500mg/5ml x 5</t>
  </si>
  <si>
    <t>33.63.22.00-1</t>
  </si>
  <si>
    <t xml:space="preserve"> </t>
  </si>
  <si>
    <t>33.63.21.00-0</t>
  </si>
  <si>
    <t>Nazwa leku</t>
  </si>
  <si>
    <t>33.65.14.00-2</t>
  </si>
  <si>
    <t>Diclofenac sodium inj 75mg/3ml x 5</t>
  </si>
  <si>
    <t>Dobutaminum inj 250mg x 1fiol</t>
  </si>
  <si>
    <t>Ketoprofenum kaps 50mg x 30</t>
  </si>
  <si>
    <t>w tym vat</t>
  </si>
  <si>
    <t>załacznik 3.2 do siwz</t>
  </si>
  <si>
    <t xml:space="preserve">w tym vat </t>
  </si>
  <si>
    <t>PAKIET 2 INJEKCJE</t>
  </si>
  <si>
    <t>PAKIET 10 LEKI 4</t>
  </si>
  <si>
    <t>załącznik 3.10 do siwz</t>
  </si>
  <si>
    <t>po zmianie</t>
  </si>
  <si>
    <r>
      <t xml:space="preserve">Propofol 1% emulsja do wstrzyknięć lub infuzji inj 10mg/ml x 5fiol a 20ml stosowany od 1 miesiąca życia * </t>
    </r>
    <r>
      <rPr>
        <i/>
        <sz val="12"/>
        <rFont val="Times New Roman"/>
        <family val="1"/>
      </rPr>
      <t xml:space="preserve">Zamawiajacy dopuszcza emulsję do wstrzykiwań i infuzji 0,2g/20ml w ampułkach zawierającego emulsję MCT/LCT, który posiada w charakterystyce produktu leczniczego zapis o możliwości stosowania u dzieci od 1 miesiąca życia </t>
    </r>
  </si>
  <si>
    <t>*zmiana odpowiedzią 2</t>
  </si>
  <si>
    <r>
      <t>Aciclovirum inj 250mg x 10 *</t>
    </r>
    <r>
      <rPr>
        <i/>
        <sz val="12"/>
        <rFont val="Times New Roman"/>
        <family val="1"/>
      </rPr>
      <t>Zamawiający dopuszcza preparat inj 250 mg x 5 fiolek w ilości 120 opakowań. Należy wówczas podać wielkość oferowanego opakowania i dokonać zmiany ilości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</si>
</sst>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2"/>
      <name val="Times New Roman CE"/>
      <family val="1"/>
    </font>
    <font>
      <b/>
      <sz val="18"/>
      <name val="Arial CE"/>
      <family val="2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" fontId="1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 wrapText="1"/>
    </xf>
    <xf numFmtId="4" fontId="1" fillId="0" borderId="3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workbookViewId="0" topLeftCell="A1">
      <selection activeCell="K1" sqref="K1"/>
    </sheetView>
  </sheetViews>
  <sheetFormatPr defaultColWidth="9.140625" defaultRowHeight="12.75"/>
  <cols>
    <col min="1" max="1" width="4.57421875" style="0" customWidth="1"/>
    <col min="2" max="2" width="51.7109375" style="0" customWidth="1"/>
    <col min="3" max="3" width="9.8515625" style="0" customWidth="1"/>
    <col min="4" max="4" width="4.421875" style="0" customWidth="1"/>
    <col min="5" max="6" width="8.7109375" style="0" customWidth="1"/>
    <col min="7" max="7" width="5.8515625" style="0" customWidth="1"/>
    <col min="8" max="8" width="7.28125" style="0" customWidth="1"/>
    <col min="9" max="9" width="11.00390625" style="0" customWidth="1"/>
    <col min="11" max="11" width="13.421875" style="0" customWidth="1"/>
    <col min="12" max="13" width="11.5742187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 t="s">
        <v>47</v>
      </c>
      <c r="I1" s="1"/>
      <c r="J1" s="1"/>
      <c r="K1" s="1" t="s">
        <v>52</v>
      </c>
      <c r="L1" s="1"/>
      <c r="M1" s="1"/>
      <c r="N1" s="1"/>
      <c r="O1" s="1"/>
      <c r="P1" s="1"/>
    </row>
    <row r="2" spans="1:16" ht="22.5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3"/>
      <c r="M2" s="13"/>
      <c r="N2" s="1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51.75" customHeight="1">
      <c r="A4" s="2" t="s">
        <v>0</v>
      </c>
      <c r="B4" s="2" t="s">
        <v>12</v>
      </c>
      <c r="C4" s="4" t="s">
        <v>1</v>
      </c>
      <c r="D4" s="2" t="s">
        <v>2</v>
      </c>
      <c r="E4" s="2" t="s">
        <v>3</v>
      </c>
      <c r="F4" s="4" t="s">
        <v>4</v>
      </c>
      <c r="G4" s="2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14"/>
      <c r="M4" s="14"/>
      <c r="N4" s="1"/>
      <c r="O4" s="1"/>
      <c r="P4" s="1"/>
    </row>
    <row r="5" spans="1:16" ht="15.75">
      <c r="A5" s="2">
        <v>1</v>
      </c>
      <c r="B5" s="3" t="s">
        <v>14</v>
      </c>
      <c r="C5" s="3"/>
      <c r="D5" s="2" t="s">
        <v>10</v>
      </c>
      <c r="E5" s="3">
        <v>90</v>
      </c>
      <c r="F5" s="25"/>
      <c r="G5" s="28"/>
      <c r="H5" s="25">
        <f>(F5*G5)+F5</f>
        <v>0</v>
      </c>
      <c r="I5" s="25">
        <f>(E5*F5)</f>
        <v>0</v>
      </c>
      <c r="J5" s="25">
        <f>(I5*G5)+I5</f>
        <v>0</v>
      </c>
      <c r="K5" s="3" t="s">
        <v>15</v>
      </c>
      <c r="L5" s="9"/>
      <c r="M5" s="9"/>
      <c r="N5" s="1"/>
      <c r="O5" s="1"/>
      <c r="P5" s="1"/>
    </row>
    <row r="6" spans="1:16" ht="15.75">
      <c r="A6" s="2">
        <v>2</v>
      </c>
      <c r="B6" s="3" t="s">
        <v>16</v>
      </c>
      <c r="C6" s="3"/>
      <c r="D6" s="2" t="s">
        <v>10</v>
      </c>
      <c r="E6" s="3">
        <v>155</v>
      </c>
      <c r="F6" s="25"/>
      <c r="G6" s="28"/>
      <c r="H6" s="25">
        <f aca="true" t="shared" si="0" ref="H6:H19">(F6*G6)+F6</f>
        <v>0</v>
      </c>
      <c r="I6" s="25">
        <f aca="true" t="shared" si="1" ref="I6:I19">(E6*F6)</f>
        <v>0</v>
      </c>
      <c r="J6" s="25">
        <f aca="true" t="shared" si="2" ref="J6:J19">(I6*G6)+I6</f>
        <v>0</v>
      </c>
      <c r="K6" s="3" t="s">
        <v>17</v>
      </c>
      <c r="L6" s="9"/>
      <c r="M6" s="9"/>
      <c r="N6" s="1"/>
      <c r="O6" s="1"/>
      <c r="P6" s="1"/>
    </row>
    <row r="7" spans="1:16" ht="15.75">
      <c r="A7" s="2">
        <v>3</v>
      </c>
      <c r="B7" s="3" t="s">
        <v>18</v>
      </c>
      <c r="C7" s="3"/>
      <c r="D7" s="2" t="s">
        <v>10</v>
      </c>
      <c r="E7" s="15">
        <v>15</v>
      </c>
      <c r="F7" s="25"/>
      <c r="G7" s="28"/>
      <c r="H7" s="25">
        <f t="shared" si="0"/>
        <v>0</v>
      </c>
      <c r="I7" s="25">
        <f t="shared" si="1"/>
        <v>0</v>
      </c>
      <c r="J7" s="25">
        <f t="shared" si="2"/>
        <v>0</v>
      </c>
      <c r="K7" s="3" t="s">
        <v>19</v>
      </c>
      <c r="L7" s="9"/>
      <c r="M7" s="9"/>
      <c r="N7" s="1"/>
      <c r="O7" s="1"/>
      <c r="P7" s="1"/>
    </row>
    <row r="8" spans="1:16" ht="15.75">
      <c r="A8" s="2">
        <v>4</v>
      </c>
      <c r="B8" s="16" t="s">
        <v>20</v>
      </c>
      <c r="C8" s="16"/>
      <c r="D8" s="17" t="s">
        <v>10</v>
      </c>
      <c r="E8" s="18">
        <v>300</v>
      </c>
      <c r="F8" s="29"/>
      <c r="G8" s="31"/>
      <c r="H8" s="25">
        <f t="shared" si="0"/>
        <v>0</v>
      </c>
      <c r="I8" s="25">
        <f t="shared" si="1"/>
        <v>0</v>
      </c>
      <c r="J8" s="25">
        <f t="shared" si="2"/>
        <v>0</v>
      </c>
      <c r="K8" s="20" t="s">
        <v>21</v>
      </c>
      <c r="L8" s="9"/>
      <c r="M8" s="9"/>
      <c r="N8" s="1"/>
      <c r="O8" s="1"/>
      <c r="P8" s="1"/>
    </row>
    <row r="9" spans="1:16" ht="15.75">
      <c r="A9" s="2">
        <v>5</v>
      </c>
      <c r="B9" s="3" t="s">
        <v>22</v>
      </c>
      <c r="C9" s="3"/>
      <c r="D9" s="2" t="s">
        <v>10</v>
      </c>
      <c r="E9" s="3">
        <v>50</v>
      </c>
      <c r="F9" s="25"/>
      <c r="G9" s="28"/>
      <c r="H9" s="25">
        <f t="shared" si="0"/>
        <v>0</v>
      </c>
      <c r="I9" s="25">
        <f t="shared" si="1"/>
        <v>0</v>
      </c>
      <c r="J9" s="25">
        <f t="shared" si="2"/>
        <v>0</v>
      </c>
      <c r="K9" s="3" t="s">
        <v>15</v>
      </c>
      <c r="L9" s="9"/>
      <c r="M9" s="9"/>
      <c r="N9" s="1"/>
      <c r="O9" s="1"/>
      <c r="P9" s="1"/>
    </row>
    <row r="10" spans="1:16" ht="15.75">
      <c r="A10" s="2">
        <v>6</v>
      </c>
      <c r="B10" s="3" t="s">
        <v>23</v>
      </c>
      <c r="C10" s="3"/>
      <c r="D10" s="2" t="s">
        <v>10</v>
      </c>
      <c r="E10" s="3">
        <v>50</v>
      </c>
      <c r="F10" s="25"/>
      <c r="G10" s="28"/>
      <c r="H10" s="25">
        <f t="shared" si="0"/>
        <v>0</v>
      </c>
      <c r="I10" s="25">
        <f t="shared" si="1"/>
        <v>0</v>
      </c>
      <c r="J10" s="25">
        <f t="shared" si="2"/>
        <v>0</v>
      </c>
      <c r="K10" s="3" t="s">
        <v>15</v>
      </c>
      <c r="L10" s="9"/>
      <c r="M10" s="9"/>
      <c r="N10" s="1"/>
      <c r="O10" s="1"/>
      <c r="P10" s="1"/>
    </row>
    <row r="11" spans="1:16" ht="15.75">
      <c r="A11" s="2">
        <v>7</v>
      </c>
      <c r="B11" s="3" t="s">
        <v>24</v>
      </c>
      <c r="C11" s="3"/>
      <c r="D11" s="2" t="s">
        <v>10</v>
      </c>
      <c r="E11" s="5">
        <v>50</v>
      </c>
      <c r="F11" s="25"/>
      <c r="G11" s="28"/>
      <c r="H11" s="25">
        <f t="shared" si="0"/>
        <v>0</v>
      </c>
      <c r="I11" s="25">
        <f t="shared" si="1"/>
        <v>0</v>
      </c>
      <c r="J11" s="25">
        <f t="shared" si="2"/>
        <v>0</v>
      </c>
      <c r="K11" s="3" t="s">
        <v>15</v>
      </c>
      <c r="L11" s="9"/>
      <c r="M11" s="9"/>
      <c r="N11" s="1"/>
      <c r="O11" s="1"/>
      <c r="P11" s="1"/>
    </row>
    <row r="12" spans="1:16" ht="31.5">
      <c r="A12" s="2">
        <v>8</v>
      </c>
      <c r="B12" s="21" t="s">
        <v>25</v>
      </c>
      <c r="C12" s="3"/>
      <c r="D12" s="2" t="s">
        <v>10</v>
      </c>
      <c r="E12" s="3">
        <v>1000</v>
      </c>
      <c r="F12" s="25"/>
      <c r="G12" s="28"/>
      <c r="H12" s="25">
        <f t="shared" si="0"/>
        <v>0</v>
      </c>
      <c r="I12" s="25">
        <f t="shared" si="1"/>
        <v>0</v>
      </c>
      <c r="J12" s="25">
        <f t="shared" si="2"/>
        <v>0</v>
      </c>
      <c r="K12" s="3" t="s">
        <v>26</v>
      </c>
      <c r="L12" s="9"/>
      <c r="M12" s="9"/>
      <c r="N12" s="1"/>
      <c r="O12" s="1"/>
      <c r="P12" s="1"/>
    </row>
    <row r="13" spans="1:16" ht="15.75">
      <c r="A13" s="2">
        <v>9</v>
      </c>
      <c r="B13" s="3" t="s">
        <v>27</v>
      </c>
      <c r="C13" s="3"/>
      <c r="D13" s="2" t="s">
        <v>10</v>
      </c>
      <c r="E13" s="3">
        <v>30</v>
      </c>
      <c r="F13" s="25"/>
      <c r="G13" s="28"/>
      <c r="H13" s="25">
        <f t="shared" si="0"/>
        <v>0</v>
      </c>
      <c r="I13" s="25">
        <f t="shared" si="1"/>
        <v>0</v>
      </c>
      <c r="J13" s="25">
        <f t="shared" si="2"/>
        <v>0</v>
      </c>
      <c r="K13" s="3" t="s">
        <v>28</v>
      </c>
      <c r="L13" s="9"/>
      <c r="M13" s="9"/>
      <c r="N13" s="1"/>
      <c r="O13" s="1"/>
      <c r="P13" s="1"/>
    </row>
    <row r="14" spans="1:16" ht="15.75">
      <c r="A14" s="2">
        <v>10</v>
      </c>
      <c r="B14" s="3" t="s">
        <v>29</v>
      </c>
      <c r="C14" s="3"/>
      <c r="D14" s="2" t="s">
        <v>10</v>
      </c>
      <c r="E14" s="3">
        <v>5</v>
      </c>
      <c r="F14" s="25"/>
      <c r="G14" s="28"/>
      <c r="H14" s="25">
        <f t="shared" si="0"/>
        <v>0</v>
      </c>
      <c r="I14" s="25">
        <f t="shared" si="1"/>
        <v>0</v>
      </c>
      <c r="J14" s="25">
        <f t="shared" si="2"/>
        <v>0</v>
      </c>
      <c r="K14" s="3" t="s">
        <v>30</v>
      </c>
      <c r="L14" s="9"/>
      <c r="M14" s="9"/>
      <c r="N14" s="1"/>
      <c r="O14" s="1"/>
      <c r="P14" s="1"/>
    </row>
    <row r="15" spans="1:16" ht="15.75">
      <c r="A15" s="2">
        <v>11</v>
      </c>
      <c r="B15" s="3" t="s">
        <v>31</v>
      </c>
      <c r="C15" s="3"/>
      <c r="D15" s="2" t="s">
        <v>10</v>
      </c>
      <c r="E15" s="3">
        <v>90</v>
      </c>
      <c r="F15" s="25"/>
      <c r="G15" s="28"/>
      <c r="H15" s="25">
        <f t="shared" si="0"/>
        <v>0</v>
      </c>
      <c r="I15" s="25">
        <f t="shared" si="1"/>
        <v>0</v>
      </c>
      <c r="J15" s="25">
        <f t="shared" si="2"/>
        <v>0</v>
      </c>
      <c r="K15" s="3" t="s">
        <v>17</v>
      </c>
      <c r="L15" s="9"/>
      <c r="M15" s="9"/>
      <c r="N15" s="1"/>
      <c r="O15" s="1"/>
      <c r="P15" s="1"/>
    </row>
    <row r="16" spans="1:16" ht="15.75">
      <c r="A16" s="2">
        <v>12</v>
      </c>
      <c r="B16" s="3" t="s">
        <v>32</v>
      </c>
      <c r="C16" s="3"/>
      <c r="D16" s="2" t="s">
        <v>10</v>
      </c>
      <c r="E16" s="3">
        <v>100</v>
      </c>
      <c r="F16" s="25"/>
      <c r="G16" s="28"/>
      <c r="H16" s="25">
        <f t="shared" si="0"/>
        <v>0</v>
      </c>
      <c r="I16" s="25">
        <f t="shared" si="1"/>
        <v>0</v>
      </c>
      <c r="J16" s="25">
        <f t="shared" si="2"/>
        <v>0</v>
      </c>
      <c r="K16" s="3" t="s">
        <v>33</v>
      </c>
      <c r="L16" s="9"/>
      <c r="M16" s="9"/>
      <c r="N16" s="1"/>
      <c r="O16" s="1"/>
      <c r="P16" s="1"/>
    </row>
    <row r="17" spans="1:16" ht="110.25">
      <c r="A17" s="2">
        <v>13</v>
      </c>
      <c r="B17" s="21" t="s">
        <v>53</v>
      </c>
      <c r="C17" s="21"/>
      <c r="D17" s="11" t="s">
        <v>10</v>
      </c>
      <c r="E17" s="10">
        <v>300</v>
      </c>
      <c r="F17" s="30"/>
      <c r="G17" s="28"/>
      <c r="H17" s="25">
        <f t="shared" si="0"/>
        <v>0</v>
      </c>
      <c r="I17" s="25">
        <f t="shared" si="1"/>
        <v>0</v>
      </c>
      <c r="J17" s="25">
        <f t="shared" si="2"/>
        <v>0</v>
      </c>
      <c r="K17" s="3" t="s">
        <v>34</v>
      </c>
      <c r="L17" s="9"/>
      <c r="M17" s="9"/>
      <c r="N17" s="1"/>
      <c r="O17" s="1"/>
      <c r="P17" s="1"/>
    </row>
    <row r="18" spans="1:16" ht="15.75">
      <c r="A18" s="2">
        <v>14</v>
      </c>
      <c r="B18" s="3" t="s">
        <v>35</v>
      </c>
      <c r="C18" s="3"/>
      <c r="D18" s="2" t="s">
        <v>10</v>
      </c>
      <c r="E18" s="3">
        <v>25</v>
      </c>
      <c r="F18" s="25"/>
      <c r="G18" s="28"/>
      <c r="H18" s="25">
        <f t="shared" si="0"/>
        <v>0</v>
      </c>
      <c r="I18" s="25">
        <f t="shared" si="1"/>
        <v>0</v>
      </c>
      <c r="J18" s="25">
        <f t="shared" si="2"/>
        <v>0</v>
      </c>
      <c r="K18" s="3" t="s">
        <v>36</v>
      </c>
      <c r="L18" s="9"/>
      <c r="M18" s="9"/>
      <c r="N18" s="1"/>
      <c r="O18" s="1"/>
      <c r="P18" s="1"/>
    </row>
    <row r="19" spans="1:16" ht="15.75">
      <c r="A19" s="2">
        <v>15</v>
      </c>
      <c r="B19" s="20" t="s">
        <v>37</v>
      </c>
      <c r="C19" s="20"/>
      <c r="D19" s="22" t="s">
        <v>10</v>
      </c>
      <c r="E19" s="18">
        <v>55</v>
      </c>
      <c r="F19" s="29"/>
      <c r="G19" s="31"/>
      <c r="H19" s="25">
        <f t="shared" si="0"/>
        <v>0</v>
      </c>
      <c r="I19" s="25">
        <f t="shared" si="1"/>
        <v>0</v>
      </c>
      <c r="J19" s="25">
        <f t="shared" si="2"/>
        <v>0</v>
      </c>
      <c r="K19" s="19" t="s">
        <v>38</v>
      </c>
      <c r="L19" s="9"/>
      <c r="M19" s="9"/>
      <c r="N19" s="1"/>
      <c r="O19" s="1"/>
      <c r="P19" s="1"/>
    </row>
    <row r="20" spans="1:16" ht="15.75">
      <c r="A20" s="6"/>
      <c r="B20" s="7" t="s">
        <v>11</v>
      </c>
      <c r="C20" s="7"/>
      <c r="D20" s="7"/>
      <c r="E20" s="7"/>
      <c r="F20" s="27"/>
      <c r="G20" s="27"/>
      <c r="H20" s="27"/>
      <c r="I20" s="27">
        <f>SUM(I5:I19)</f>
        <v>0</v>
      </c>
      <c r="J20" s="27">
        <f>SUM(J5:J19)</f>
        <v>0</v>
      </c>
      <c r="K20" s="8"/>
      <c r="L20" s="9"/>
      <c r="M20" s="9"/>
      <c r="N20" s="1"/>
      <c r="O20" s="1"/>
      <c r="P20" s="1"/>
    </row>
    <row r="21" spans="1:16" ht="15.75">
      <c r="A21" s="9"/>
      <c r="B21" s="9"/>
      <c r="C21" s="9"/>
      <c r="D21" s="9"/>
      <c r="E21" s="9"/>
      <c r="F21" s="12"/>
      <c r="G21" s="9" t="s">
        <v>48</v>
      </c>
      <c r="H21" s="9"/>
      <c r="I21" s="12">
        <f>J20-I20</f>
        <v>0</v>
      </c>
      <c r="J21" s="12"/>
      <c r="K21" s="9"/>
      <c r="L21" s="9"/>
      <c r="M21" s="9"/>
      <c r="N21" s="1"/>
      <c r="O21" s="1"/>
      <c r="P21" s="1"/>
    </row>
    <row r="22" spans="1:16" ht="15.75">
      <c r="A22" s="9"/>
      <c r="B22" s="9" t="s">
        <v>54</v>
      </c>
      <c r="C22" s="9"/>
      <c r="D22" s="9"/>
      <c r="E22" s="9"/>
      <c r="F22" s="9"/>
      <c r="G22" s="9"/>
      <c r="H22" s="9"/>
      <c r="I22" s="12" t="s">
        <v>39</v>
      </c>
      <c r="J22" s="12"/>
      <c r="K22" s="9"/>
      <c r="L22" s="9"/>
      <c r="M22" s="9"/>
      <c r="N22" s="1"/>
      <c r="O22" s="1"/>
      <c r="P22" s="1"/>
    </row>
    <row r="23" spans="1:16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"/>
      <c r="O23" s="1"/>
      <c r="P23" s="1"/>
    </row>
    <row r="24" spans="1:16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"/>
      <c r="O24" s="1"/>
      <c r="P24" s="1"/>
    </row>
    <row r="25" spans="1:16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"/>
      <c r="O25" s="1"/>
      <c r="P25" s="1"/>
    </row>
    <row r="26" spans="1:16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"/>
      <c r="O26" s="1"/>
      <c r="P26" s="1"/>
    </row>
    <row r="27" spans="1:16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"/>
      <c r="O27" s="1"/>
      <c r="P27" s="1"/>
    </row>
    <row r="28" spans="1:16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"/>
      <c r="O28" s="1"/>
      <c r="P28" s="1"/>
    </row>
    <row r="29" spans="1:16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"/>
      <c r="O29" s="1"/>
      <c r="P29" s="1"/>
    </row>
    <row r="30" spans="1:16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"/>
      <c r="O30" s="1"/>
      <c r="P30" s="1"/>
    </row>
    <row r="31" spans="1:16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"/>
      <c r="O31" s="1"/>
      <c r="P31" s="1"/>
    </row>
    <row r="32" spans="1:16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"/>
      <c r="O32" s="1"/>
      <c r="P32" s="1"/>
    </row>
    <row r="33" spans="1:16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"/>
      <c r="O33" s="1"/>
      <c r="P33" s="1"/>
    </row>
    <row r="34" spans="1:16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"/>
      <c r="O34" s="1"/>
      <c r="P34" s="1"/>
    </row>
    <row r="35" spans="1:16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"/>
      <c r="O35" s="1"/>
      <c r="P35" s="1"/>
    </row>
    <row r="36" spans="1:16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"/>
      <c r="O36" s="1"/>
      <c r="P36" s="1"/>
    </row>
    <row r="37" spans="1:16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"/>
      <c r="O37" s="1"/>
      <c r="P37" s="1"/>
    </row>
    <row r="38" spans="1:16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"/>
      <c r="O38" s="1"/>
      <c r="P38" s="1"/>
    </row>
    <row r="39" spans="1:16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"/>
      <c r="O39" s="1"/>
      <c r="P39" s="1"/>
    </row>
    <row r="40" spans="1:16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"/>
      <c r="O40" s="1"/>
      <c r="P40" s="1"/>
    </row>
    <row r="41" spans="1:16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"/>
      <c r="O41" s="1"/>
      <c r="P41" s="1"/>
    </row>
    <row r="42" spans="1:16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"/>
      <c r="O42" s="1"/>
      <c r="P42" s="1"/>
    </row>
    <row r="43" spans="1:16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"/>
      <c r="O43" s="1"/>
      <c r="P43" s="1"/>
    </row>
    <row r="44" spans="1:16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"/>
      <c r="O44" s="1"/>
      <c r="P44" s="1"/>
    </row>
    <row r="45" spans="1:16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"/>
      <c r="O45" s="1"/>
      <c r="P45" s="1"/>
    </row>
    <row r="46" spans="1:16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"/>
      <c r="O46" s="1"/>
      <c r="P46" s="1"/>
    </row>
    <row r="47" spans="1:16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"/>
      <c r="O47" s="1"/>
      <c r="P47" s="1"/>
    </row>
    <row r="48" spans="1:16" ht="15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"/>
      <c r="O48" s="1"/>
      <c r="P48" s="1"/>
    </row>
    <row r="49" spans="1:16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"/>
      <c r="O49" s="1"/>
      <c r="P49" s="1"/>
    </row>
    <row r="50" spans="1:16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"/>
      <c r="O50" s="1"/>
      <c r="P50" s="1"/>
    </row>
    <row r="51" spans="1:16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"/>
      <c r="O51" s="1"/>
      <c r="P51" s="1"/>
    </row>
    <row r="52" spans="1:16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"/>
      <c r="O52" s="1"/>
      <c r="P52" s="1"/>
    </row>
    <row r="53" spans="1:16" ht="15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"/>
      <c r="O53" s="1"/>
      <c r="P53" s="1"/>
    </row>
    <row r="54" spans="1:16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"/>
      <c r="O54" s="1"/>
      <c r="P54" s="1"/>
    </row>
    <row r="55" spans="1:16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"/>
      <c r="O55" s="1"/>
      <c r="P55" s="1"/>
    </row>
    <row r="56" spans="1:16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"/>
      <c r="O56" s="1"/>
      <c r="P56" s="1"/>
    </row>
    <row r="57" spans="1:16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"/>
      <c r="O57" s="1"/>
      <c r="P57" s="1"/>
    </row>
    <row r="58" spans="1:16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"/>
      <c r="O58" s="1"/>
      <c r="P58" s="1"/>
    </row>
    <row r="59" spans="1:16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"/>
      <c r="O59" s="1"/>
      <c r="P59" s="1"/>
    </row>
    <row r="60" spans="1:16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"/>
      <c r="O60" s="1"/>
      <c r="P60" s="1"/>
    </row>
    <row r="61" spans="1:16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"/>
      <c r="O61" s="1"/>
      <c r="P61" s="1"/>
    </row>
    <row r="62" spans="1:16" ht="15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"/>
      <c r="O62" s="1"/>
      <c r="P62" s="1"/>
    </row>
    <row r="63" spans="1:16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"/>
      <c r="O63" s="1"/>
      <c r="P63" s="1"/>
    </row>
    <row r="64" spans="1:16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"/>
      <c r="O64" s="1"/>
      <c r="P64" s="1"/>
    </row>
    <row r="65" spans="1:16" ht="15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"/>
      <c r="O65" s="1"/>
      <c r="P65" s="1"/>
    </row>
    <row r="66" spans="1:16" ht="15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"/>
      <c r="O66" s="1"/>
      <c r="P66" s="1"/>
    </row>
    <row r="67" spans="1:16" ht="15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"/>
      <c r="O67" s="1"/>
      <c r="P67" s="1"/>
    </row>
    <row r="68" spans="1:16" ht="15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"/>
      <c r="O68" s="1"/>
      <c r="P68" s="1"/>
    </row>
    <row r="69" spans="1:16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"/>
      <c r="O69" s="1"/>
      <c r="P69" s="1"/>
    </row>
    <row r="70" spans="1:16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"/>
      <c r="O70" s="1"/>
      <c r="P70" s="1"/>
    </row>
    <row r="71" spans="1:16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"/>
      <c r="O71" s="1"/>
      <c r="P71" s="1"/>
    </row>
    <row r="72" spans="1:16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"/>
      <c r="O72" s="1"/>
      <c r="P72" s="1"/>
    </row>
    <row r="73" spans="1:16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"/>
      <c r="O73" s="1"/>
      <c r="P73" s="1"/>
    </row>
    <row r="74" spans="1:16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"/>
      <c r="O74" s="1"/>
      <c r="P74" s="1"/>
    </row>
    <row r="75" spans="1:16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"/>
      <c r="O75" s="1"/>
      <c r="P75" s="1"/>
    </row>
    <row r="76" spans="1:16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"/>
      <c r="O76" s="1"/>
      <c r="P76" s="1"/>
    </row>
    <row r="77" spans="1:16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"/>
      <c r="O77" s="1"/>
      <c r="P77" s="1"/>
    </row>
    <row r="78" spans="1:16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"/>
      <c r="O78" s="1"/>
      <c r="P78" s="1"/>
    </row>
    <row r="79" spans="1:16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"/>
      <c r="O79" s="1"/>
      <c r="P79" s="1"/>
    </row>
    <row r="80" spans="1:16" ht="15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1"/>
      <c r="O80" s="1"/>
      <c r="P80" s="1"/>
    </row>
    <row r="81" spans="1:16" ht="15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"/>
      <c r="O81" s="1"/>
      <c r="P81" s="1"/>
    </row>
    <row r="82" spans="1:16" ht="15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"/>
      <c r="O82" s="1"/>
      <c r="P82" s="1"/>
    </row>
    <row r="83" spans="1:16" ht="15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"/>
      <c r="O83" s="1"/>
      <c r="P83" s="1"/>
    </row>
    <row r="84" spans="1:16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1"/>
      <c r="O84" s="1"/>
      <c r="P84" s="1"/>
    </row>
    <row r="85" spans="1:16" ht="15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"/>
      <c r="O85" s="1"/>
      <c r="P85" s="1"/>
    </row>
    <row r="86" spans="1:16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"/>
      <c r="O86" s="1"/>
      <c r="P86" s="1"/>
    </row>
    <row r="87" spans="1:16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"/>
      <c r="O87" s="1"/>
      <c r="P87" s="1"/>
    </row>
    <row r="88" spans="1:16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"/>
      <c r="O88" s="1"/>
      <c r="P88" s="1"/>
    </row>
    <row r="89" spans="1:16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"/>
      <c r="O89" s="1"/>
      <c r="P89" s="1"/>
    </row>
    <row r="90" spans="1:16" ht="15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"/>
      <c r="O90" s="1"/>
      <c r="P90" s="1"/>
    </row>
    <row r="91" spans="1:16" ht="15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1"/>
      <c r="O91" s="1"/>
      <c r="P91" s="1"/>
    </row>
    <row r="92" spans="1:16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"/>
      <c r="O92" s="1"/>
      <c r="P92" s="1"/>
    </row>
    <row r="93" spans="1:16" ht="15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1"/>
      <c r="O93" s="1"/>
      <c r="P93" s="1"/>
    </row>
    <row r="94" spans="1:16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"/>
      <c r="O94" s="1"/>
      <c r="P94" s="1"/>
    </row>
    <row r="95" spans="1:16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1"/>
      <c r="O95" s="1"/>
      <c r="P95" s="1"/>
    </row>
    <row r="96" spans="1:16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1"/>
      <c r="O96" s="1"/>
      <c r="P96" s="1"/>
    </row>
    <row r="97" spans="1:16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1"/>
      <c r="O97" s="1"/>
      <c r="P97" s="1"/>
    </row>
    <row r="98" spans="1:16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1"/>
      <c r="O98" s="1"/>
      <c r="P98" s="1"/>
    </row>
    <row r="99" spans="1:16" ht="15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</sheetData>
  <sheetProtection selectLockedCells="1" selectUnlockedCells="1"/>
  <mergeCells count="1">
    <mergeCell ref="A2:K2"/>
  </mergeCells>
  <printOptions/>
  <pageMargins left="0.2798611111111111" right="0.24027777777777778" top="0.49027777777777776" bottom="0.670138888888888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16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4.7109375" style="0" customWidth="1"/>
    <col min="2" max="2" width="47.57421875" style="0" customWidth="1"/>
    <col min="3" max="3" width="9.7109375" style="0" customWidth="1"/>
    <col min="4" max="4" width="5.140625" style="0" customWidth="1"/>
    <col min="5" max="6" width="10.140625" style="0" customWidth="1"/>
    <col min="7" max="7" width="6.421875" style="0" customWidth="1"/>
    <col min="8" max="8" width="10.8515625" style="0" customWidth="1"/>
    <col min="9" max="10" width="11.140625" style="0" customWidth="1"/>
    <col min="11" max="11" width="14.28125" style="0" customWidth="1"/>
  </cols>
  <sheetData>
    <row r="3" spans="8:10" ht="15.75">
      <c r="H3" t="s">
        <v>51</v>
      </c>
      <c r="J3" s="1" t="s">
        <v>52</v>
      </c>
    </row>
    <row r="4" spans="1:11" ht="23.25">
      <c r="A4" s="35" t="s">
        <v>50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7" spans="1:13" s="24" customFormat="1" ht="63">
      <c r="A7" s="2" t="s">
        <v>0</v>
      </c>
      <c r="B7" s="2" t="s">
        <v>41</v>
      </c>
      <c r="C7" s="4" t="s">
        <v>13</v>
      </c>
      <c r="D7" s="2" t="s">
        <v>2</v>
      </c>
      <c r="E7" s="2" t="s">
        <v>3</v>
      </c>
      <c r="F7" s="4" t="s">
        <v>4</v>
      </c>
      <c r="G7" s="2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9"/>
      <c r="M7" s="9"/>
    </row>
    <row r="8" spans="1:13" s="24" customFormat="1" ht="70.5" customHeight="1">
      <c r="A8" s="2">
        <v>1</v>
      </c>
      <c r="B8" s="33" t="s">
        <v>55</v>
      </c>
      <c r="C8" s="4"/>
      <c r="D8" s="10" t="s">
        <v>10</v>
      </c>
      <c r="E8" s="10">
        <v>60</v>
      </c>
      <c r="F8" s="26"/>
      <c r="G8" s="32"/>
      <c r="H8" s="26">
        <f>(F8*G8)+F8</f>
        <v>0</v>
      </c>
      <c r="I8" s="26">
        <f>(E8*F8)</f>
        <v>0</v>
      </c>
      <c r="J8" s="26">
        <f>(I8*G8)+I8</f>
        <v>0</v>
      </c>
      <c r="K8" s="21" t="s">
        <v>42</v>
      </c>
      <c r="L8" s="9"/>
      <c r="M8" s="9"/>
    </row>
    <row r="9" spans="1:13" s="24" customFormat="1" ht="15.75">
      <c r="A9" s="2">
        <v>2</v>
      </c>
      <c r="B9" s="3" t="s">
        <v>43</v>
      </c>
      <c r="C9" s="3"/>
      <c r="D9" s="10" t="s">
        <v>10</v>
      </c>
      <c r="E9" s="3">
        <v>50</v>
      </c>
      <c r="F9" s="25"/>
      <c r="G9" s="28"/>
      <c r="H9" s="26">
        <f>(F9*G9)+F9</f>
        <v>0</v>
      </c>
      <c r="I9" s="26">
        <f>(E9*F9)</f>
        <v>0</v>
      </c>
      <c r="J9" s="26">
        <f>(I9*G9)+I9</f>
        <v>0</v>
      </c>
      <c r="K9" s="3" t="s">
        <v>40</v>
      </c>
      <c r="L9" s="9"/>
      <c r="M9" s="9"/>
    </row>
    <row r="10" spans="1:13" s="24" customFormat="1" ht="15.75">
      <c r="A10" s="2">
        <v>3</v>
      </c>
      <c r="B10" s="3" t="s">
        <v>44</v>
      </c>
      <c r="C10" s="3"/>
      <c r="D10" s="10" t="s">
        <v>10</v>
      </c>
      <c r="E10" s="3">
        <v>80</v>
      </c>
      <c r="F10" s="25"/>
      <c r="G10" s="28"/>
      <c r="H10" s="26">
        <f>(F10*G10)+F10</f>
        <v>0</v>
      </c>
      <c r="I10" s="26">
        <f>(E10*F10)</f>
        <v>0</v>
      </c>
      <c r="J10" s="26">
        <f>(I10*G10)+I10</f>
        <v>0</v>
      </c>
      <c r="K10" s="3" t="s">
        <v>15</v>
      </c>
      <c r="L10" s="9"/>
      <c r="M10" s="9"/>
    </row>
    <row r="11" spans="1:13" ht="15.75">
      <c r="A11" s="2">
        <v>4</v>
      </c>
      <c r="B11" s="3" t="s">
        <v>45</v>
      </c>
      <c r="C11" s="3"/>
      <c r="D11" s="10" t="s">
        <v>10</v>
      </c>
      <c r="E11" s="3">
        <v>150</v>
      </c>
      <c r="F11" s="25"/>
      <c r="G11" s="28"/>
      <c r="H11" s="26">
        <f>(F11*G11)+F11</f>
        <v>0</v>
      </c>
      <c r="I11" s="26">
        <f>(E11*F11)</f>
        <v>0</v>
      </c>
      <c r="J11" s="26">
        <f>(I11*G11)+I11</f>
        <v>0</v>
      </c>
      <c r="K11" s="3" t="s">
        <v>40</v>
      </c>
      <c r="L11" s="1"/>
      <c r="M11" s="1"/>
    </row>
    <row r="12" spans="1:13" ht="15.75">
      <c r="A12" s="2"/>
      <c r="B12" s="7" t="s">
        <v>11</v>
      </c>
      <c r="C12" s="7"/>
      <c r="D12" s="7"/>
      <c r="E12" s="7"/>
      <c r="F12" s="27"/>
      <c r="G12" s="27"/>
      <c r="H12" s="27"/>
      <c r="I12" s="25">
        <f>SUM(I8:I11)</f>
        <v>0</v>
      </c>
      <c r="J12" s="27">
        <f>SUM(J8:J11)</f>
        <v>0</v>
      </c>
      <c r="K12" s="8"/>
      <c r="L12" s="1"/>
      <c r="M12" s="1"/>
    </row>
    <row r="13" spans="1:13" ht="15.75">
      <c r="A13" s="23"/>
      <c r="B13" s="9"/>
      <c r="C13" s="9"/>
      <c r="D13" s="9"/>
      <c r="E13" s="9"/>
      <c r="F13" s="9"/>
      <c r="G13" s="9"/>
      <c r="H13" s="9" t="s">
        <v>46</v>
      </c>
      <c r="I13" s="12">
        <f>J12-I12</f>
        <v>0</v>
      </c>
      <c r="J13" s="12"/>
      <c r="K13" s="9"/>
      <c r="L13" s="1"/>
      <c r="M13" s="1"/>
    </row>
    <row r="14" spans="1:13" ht="15.75">
      <c r="A14" s="23"/>
      <c r="B14" s="9"/>
      <c r="C14" s="9"/>
      <c r="D14" s="9"/>
      <c r="E14" s="9"/>
      <c r="F14" s="9"/>
      <c r="G14" s="9"/>
      <c r="H14" s="9"/>
      <c r="I14" s="12"/>
      <c r="J14" s="12"/>
      <c r="K14" s="9"/>
      <c r="L14" s="1"/>
      <c r="M14" s="1"/>
    </row>
    <row r="15" spans="1:13" ht="15.75">
      <c r="A15" s="23"/>
      <c r="B15" s="9"/>
      <c r="C15" s="9"/>
      <c r="D15" s="9"/>
      <c r="E15" s="9"/>
      <c r="F15" s="9"/>
      <c r="G15" s="9"/>
      <c r="H15" s="9"/>
      <c r="I15" s="12"/>
      <c r="J15" s="12"/>
      <c r="K15" s="9"/>
      <c r="L15" s="1"/>
      <c r="M15" s="1"/>
    </row>
    <row r="16" spans="1:13" ht="15.75">
      <c r="A16" s="23"/>
      <c r="B16" s="9"/>
      <c r="C16" s="9"/>
      <c r="D16" s="9"/>
      <c r="E16" s="9"/>
      <c r="F16" s="9"/>
      <c r="G16" s="9"/>
      <c r="H16" s="9"/>
      <c r="I16" s="12"/>
      <c r="J16" s="12"/>
      <c r="K16" s="9"/>
      <c r="L16" s="1"/>
      <c r="M16" s="1"/>
    </row>
    <row r="17" spans="1:13" ht="15.75">
      <c r="A17" s="23"/>
      <c r="B17" s="9"/>
      <c r="C17" s="9"/>
      <c r="D17" s="9"/>
      <c r="E17" s="9"/>
      <c r="F17" s="9"/>
      <c r="G17" s="9"/>
      <c r="H17" s="9"/>
      <c r="I17" s="12"/>
      <c r="J17" s="12"/>
      <c r="K17" s="9"/>
      <c r="L17" s="1"/>
      <c r="M17" s="1"/>
    </row>
    <row r="18" spans="1:13" ht="15.75">
      <c r="A18" s="23"/>
      <c r="B18" s="9"/>
      <c r="C18" s="9"/>
      <c r="D18" s="9"/>
      <c r="E18" s="9"/>
      <c r="F18" s="9"/>
      <c r="G18" s="9"/>
      <c r="H18" s="9"/>
      <c r="I18" s="12"/>
      <c r="J18" s="12"/>
      <c r="K18" s="9"/>
      <c r="L18" s="1"/>
      <c r="M18" s="1"/>
    </row>
    <row r="19" spans="1:13" ht="15.75">
      <c r="A19" s="23"/>
      <c r="B19" s="9"/>
      <c r="C19" s="9"/>
      <c r="D19" s="9"/>
      <c r="E19" s="9"/>
      <c r="F19" s="9"/>
      <c r="G19" s="9"/>
      <c r="H19" s="9"/>
      <c r="I19" s="12"/>
      <c r="J19" s="12"/>
      <c r="K19" s="9"/>
      <c r="L19" s="1"/>
      <c r="M19" s="1"/>
    </row>
    <row r="20" spans="1:13" ht="15.75">
      <c r="A20" s="23"/>
      <c r="B20" s="9"/>
      <c r="C20" s="9"/>
      <c r="D20" s="9"/>
      <c r="E20" s="9"/>
      <c r="F20" s="9"/>
      <c r="G20" s="9"/>
      <c r="H20" s="9"/>
      <c r="I20" s="12"/>
      <c r="J20" s="12"/>
      <c r="K20" s="9"/>
      <c r="L20" s="1"/>
      <c r="M20" s="1"/>
    </row>
    <row r="21" spans="1:13" ht="15.75">
      <c r="A21" s="23"/>
      <c r="B21" s="9"/>
      <c r="C21" s="9"/>
      <c r="D21" s="9"/>
      <c r="E21" s="9"/>
      <c r="F21" s="9"/>
      <c r="G21" s="9"/>
      <c r="H21" s="9"/>
      <c r="I21" s="12"/>
      <c r="J21" s="12"/>
      <c r="K21" s="9"/>
      <c r="L21" s="1"/>
      <c r="M21" s="1"/>
    </row>
    <row r="22" spans="1:13" ht="15.75">
      <c r="A22" s="23"/>
      <c r="B22" s="9"/>
      <c r="C22" s="9"/>
      <c r="D22" s="9"/>
      <c r="E22" s="9"/>
      <c r="F22" s="9"/>
      <c r="G22" s="9"/>
      <c r="H22" s="9"/>
      <c r="I22" s="12"/>
      <c r="J22" s="12"/>
      <c r="K22" s="9"/>
      <c r="L22" s="1"/>
      <c r="M22" s="1"/>
    </row>
    <row r="23" spans="1:13" ht="15.75">
      <c r="A23" s="9"/>
      <c r="B23" s="9"/>
      <c r="C23" s="9"/>
      <c r="D23" s="9"/>
      <c r="E23" s="9"/>
      <c r="F23" s="9"/>
      <c r="G23" s="9"/>
      <c r="H23" s="9"/>
      <c r="I23" s="12"/>
      <c r="J23" s="12"/>
      <c r="K23" s="9"/>
      <c r="L23" s="1"/>
      <c r="M23" s="1"/>
    </row>
    <row r="24" spans="1:13" ht="15.75">
      <c r="A24" s="9"/>
      <c r="B24" s="9"/>
      <c r="C24" s="9"/>
      <c r="D24" s="9"/>
      <c r="E24" s="9"/>
      <c r="F24" s="9"/>
      <c r="G24" s="9"/>
      <c r="H24" s="9"/>
      <c r="I24" s="12"/>
      <c r="J24" s="12"/>
      <c r="K24" s="9"/>
      <c r="L24" s="1"/>
      <c r="M24" s="1"/>
    </row>
    <row r="25" spans="1:13" ht="15.75">
      <c r="A25" s="9"/>
      <c r="B25" s="9"/>
      <c r="C25" s="9"/>
      <c r="D25" s="9"/>
      <c r="E25" s="9"/>
      <c r="F25" s="9"/>
      <c r="G25" s="9"/>
      <c r="H25" s="9"/>
      <c r="I25" s="12"/>
      <c r="J25" s="12"/>
      <c r="K25" s="9"/>
      <c r="L25" s="1"/>
      <c r="M25" s="1"/>
    </row>
    <row r="26" spans="1:13" ht="15.75">
      <c r="A26" s="9"/>
      <c r="B26" s="9"/>
      <c r="C26" s="9"/>
      <c r="D26" s="9"/>
      <c r="E26" s="9"/>
      <c r="F26" s="9"/>
      <c r="G26" s="9"/>
      <c r="H26" s="9"/>
      <c r="I26" s="12"/>
      <c r="J26" s="12"/>
      <c r="K26" s="9"/>
      <c r="L26" s="1"/>
      <c r="M26" s="1"/>
    </row>
    <row r="27" spans="1:13" ht="15.75">
      <c r="A27" s="9"/>
      <c r="B27" s="9"/>
      <c r="C27" s="9"/>
      <c r="D27" s="9"/>
      <c r="E27" s="9"/>
      <c r="F27" s="9"/>
      <c r="G27" s="9"/>
      <c r="H27" s="9"/>
      <c r="I27" s="12"/>
      <c r="J27" s="12"/>
      <c r="K27" s="9"/>
      <c r="L27" s="1"/>
      <c r="M27" s="1"/>
    </row>
    <row r="28" spans="1:13" ht="15.75">
      <c r="A28" s="9"/>
      <c r="B28" s="9"/>
      <c r="C28" s="9"/>
      <c r="D28" s="9"/>
      <c r="E28" s="9"/>
      <c r="F28" s="9"/>
      <c r="G28" s="9"/>
      <c r="H28" s="9"/>
      <c r="I28" s="12"/>
      <c r="J28" s="12"/>
      <c r="K28" s="9"/>
      <c r="L28" s="1"/>
      <c r="M28" s="1"/>
    </row>
    <row r="29" spans="1:13" ht="15.75">
      <c r="A29" s="9"/>
      <c r="B29" s="9"/>
      <c r="C29" s="9"/>
      <c r="D29" s="9"/>
      <c r="E29" s="9"/>
      <c r="F29" s="9"/>
      <c r="G29" s="9"/>
      <c r="H29" s="9"/>
      <c r="I29" s="12"/>
      <c r="J29" s="12"/>
      <c r="K29" s="9"/>
      <c r="L29" s="1"/>
      <c r="M29" s="1"/>
    </row>
    <row r="30" spans="1:13" ht="15.75">
      <c r="A30" s="9"/>
      <c r="B30" s="9"/>
      <c r="C30" s="9"/>
      <c r="D30" s="9"/>
      <c r="E30" s="9"/>
      <c r="F30" s="9"/>
      <c r="G30" s="9"/>
      <c r="H30" s="9"/>
      <c r="I30" s="12"/>
      <c r="J30" s="12"/>
      <c r="K30" s="9"/>
      <c r="L30" s="1"/>
      <c r="M30" s="1"/>
    </row>
    <row r="31" spans="1:13" ht="15.75">
      <c r="A31" s="9"/>
      <c r="B31" s="9"/>
      <c r="C31" s="9"/>
      <c r="D31" s="9"/>
      <c r="E31" s="9"/>
      <c r="F31" s="9"/>
      <c r="G31" s="9"/>
      <c r="H31" s="9"/>
      <c r="I31" s="12"/>
      <c r="J31" s="12"/>
      <c r="K31" s="9"/>
      <c r="L31" s="1"/>
      <c r="M31" s="1"/>
    </row>
    <row r="32" spans="1:13" ht="15.75">
      <c r="A32" s="9"/>
      <c r="B32" s="9"/>
      <c r="C32" s="9"/>
      <c r="D32" s="9"/>
      <c r="E32" s="9"/>
      <c r="F32" s="9"/>
      <c r="G32" s="9"/>
      <c r="H32" s="9"/>
      <c r="I32" s="12"/>
      <c r="J32" s="12"/>
      <c r="K32" s="9"/>
      <c r="L32" s="1"/>
      <c r="M32" s="1"/>
    </row>
    <row r="33" spans="1:13" ht="15.75">
      <c r="A33" s="9"/>
      <c r="B33" s="9"/>
      <c r="C33" s="9"/>
      <c r="D33" s="9"/>
      <c r="E33" s="9"/>
      <c r="F33" s="9"/>
      <c r="G33" s="9"/>
      <c r="H33" s="9"/>
      <c r="I33" s="12"/>
      <c r="J33" s="12"/>
      <c r="K33" s="9"/>
      <c r="L33" s="1"/>
      <c r="M33" s="1"/>
    </row>
    <row r="34" spans="1:13" ht="15.75">
      <c r="A34" s="9"/>
      <c r="B34" s="9"/>
      <c r="C34" s="9"/>
      <c r="D34" s="9"/>
      <c r="E34" s="9"/>
      <c r="F34" s="9"/>
      <c r="G34" s="9"/>
      <c r="H34" s="9"/>
      <c r="I34" s="12"/>
      <c r="J34" s="12"/>
      <c r="K34" s="1"/>
      <c r="L34" s="1"/>
      <c r="M34" s="1"/>
    </row>
    <row r="35" spans="1:13" ht="15.75">
      <c r="A35" s="9"/>
      <c r="B35" s="9"/>
      <c r="C35" s="9"/>
      <c r="D35" s="9"/>
      <c r="E35" s="9"/>
      <c r="F35" s="9"/>
      <c r="G35" s="9"/>
      <c r="H35" s="9"/>
      <c r="I35" s="12"/>
      <c r="J35" s="12"/>
      <c r="K35" s="1"/>
      <c r="L35" s="1"/>
      <c r="M35" s="1"/>
    </row>
    <row r="36" spans="1:13" ht="15.75">
      <c r="A36" s="9"/>
      <c r="B36" s="9"/>
      <c r="C36" s="9"/>
      <c r="D36" s="9"/>
      <c r="E36" s="9"/>
      <c r="F36" s="9"/>
      <c r="G36" s="9"/>
      <c r="H36" s="9"/>
      <c r="I36" s="12"/>
      <c r="J36" s="12"/>
      <c r="K36" s="1"/>
      <c r="L36" s="1"/>
      <c r="M36" s="1"/>
    </row>
    <row r="37" spans="1:13" ht="15.75">
      <c r="A37" s="9"/>
      <c r="B37" s="9"/>
      <c r="C37" s="9"/>
      <c r="D37" s="9"/>
      <c r="E37" s="9"/>
      <c r="F37" s="9"/>
      <c r="G37" s="9"/>
      <c r="H37" s="9"/>
      <c r="I37" s="12"/>
      <c r="J37" s="12"/>
      <c r="K37" s="1"/>
      <c r="L37" s="1"/>
      <c r="M37" s="1"/>
    </row>
    <row r="38" spans="1:13" ht="15.75">
      <c r="A38" s="9"/>
      <c r="B38" s="1"/>
      <c r="C38" s="1"/>
      <c r="D38" s="1"/>
      <c r="E38" s="1"/>
      <c r="F38" s="1"/>
      <c r="G38" s="1"/>
      <c r="H38" s="1"/>
      <c r="I38" s="12"/>
      <c r="J38" s="12"/>
      <c r="K38" s="1"/>
      <c r="L38" s="1"/>
      <c r="M38" s="1"/>
    </row>
    <row r="39" spans="1:13" ht="15.75">
      <c r="A39" s="1"/>
      <c r="B39" s="1"/>
      <c r="C39" s="1"/>
      <c r="D39" s="1"/>
      <c r="E39" s="1"/>
      <c r="F39" s="1"/>
      <c r="G39" s="1"/>
      <c r="H39" s="1"/>
      <c r="I39" s="12"/>
      <c r="J39" s="12"/>
      <c r="K39" s="1"/>
      <c r="L39" s="1"/>
      <c r="M39" s="1"/>
    </row>
    <row r="40" spans="1:13" ht="15.75">
      <c r="A40" s="1"/>
      <c r="B40" s="1"/>
      <c r="C40" s="1"/>
      <c r="D40" s="1"/>
      <c r="E40" s="1"/>
      <c r="F40" s="1"/>
      <c r="G40" s="1"/>
      <c r="H40" s="1"/>
      <c r="I40" s="12"/>
      <c r="J40" s="12"/>
      <c r="K40" s="1"/>
      <c r="L40" s="1"/>
      <c r="M40" s="1"/>
    </row>
    <row r="41" spans="1:13" ht="15.75">
      <c r="A41" s="1"/>
      <c r="B41" s="1"/>
      <c r="C41" s="1"/>
      <c r="D41" s="1"/>
      <c r="E41" s="1"/>
      <c r="F41" s="1"/>
      <c r="G41" s="1"/>
      <c r="H41" s="1"/>
      <c r="I41" s="12"/>
      <c r="J41" s="12"/>
      <c r="K41" s="1"/>
      <c r="L41" s="1"/>
      <c r="M41" s="1"/>
    </row>
    <row r="42" spans="1:13" ht="15.75">
      <c r="A42" s="1"/>
      <c r="B42" s="1"/>
      <c r="C42" s="1"/>
      <c r="D42" s="1"/>
      <c r="E42" s="1"/>
      <c r="F42" s="1"/>
      <c r="G42" s="1"/>
      <c r="H42" s="1"/>
      <c r="I42" s="12"/>
      <c r="J42" s="12"/>
      <c r="K42" s="1"/>
      <c r="L42" s="1"/>
      <c r="M42" s="1"/>
    </row>
    <row r="43" spans="1:13" ht="15.75">
      <c r="A43" s="1"/>
      <c r="B43" s="1"/>
      <c r="C43" s="1"/>
      <c r="D43" s="1"/>
      <c r="E43" s="1"/>
      <c r="F43" s="1"/>
      <c r="G43" s="1"/>
      <c r="H43" s="1"/>
      <c r="I43" s="12"/>
      <c r="J43" s="12"/>
      <c r="K43" s="1"/>
      <c r="L43" s="1"/>
      <c r="M43" s="1"/>
    </row>
    <row r="44" spans="1:13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</sheetData>
  <sheetProtection selectLockedCells="1" selectUnlockedCells="1"/>
  <mergeCells count="1">
    <mergeCell ref="A4:K4"/>
  </mergeCells>
  <printOptions/>
  <pageMargins left="0.4" right="0.35" top="0.6902777777777778" bottom="0.6902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2013-08-20T10:42:26Z</cp:lastPrinted>
  <dcterms:modified xsi:type="dcterms:W3CDTF">2013-08-26T09:27:24Z</dcterms:modified>
  <cp:category/>
  <cp:version/>
  <cp:contentType/>
  <cp:contentStatus/>
</cp:coreProperties>
</file>