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88" activeTab="0"/>
  </bookViews>
  <sheets>
    <sheet name="Arkusz8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<sst xmlns="http://schemas.openxmlformats.org/spreadsheetml/2006/main" count="25" uniqueCount="21">
  <si>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Lp</t>
  </si>
  <si>
    <t>Opis produktu</t>
  </si>
  <si>
    <t>jm</t>
  </si>
  <si>
    <t>Ilość</t>
  </si>
  <si>
    <t>Cena netto</t>
  </si>
  <si>
    <t>Vat%</t>
  </si>
  <si>
    <t>Cena brutto</t>
  </si>
  <si>
    <t>Wartość netto</t>
  </si>
  <si>
    <t>Wartość brutto</t>
  </si>
  <si>
    <t>CPV</t>
  </si>
  <si>
    <t>szt</t>
  </si>
  <si>
    <t>Razem</t>
  </si>
  <si>
    <t>w tym vat</t>
  </si>
  <si>
    <t>kod katalogowy,producent</t>
  </si>
  <si>
    <t>Sterylne nożyce do zabiegów laparoskopowych wraz ze sterylnym kluczem dł.23,36 i 45cm, średnicy 5mm-możliwość zamykania naczyń do 5mm średnicy, uchwyt pistoletowy, 2 przycisji aktywacji mocy  "min", "max" wbudowane w rękojeść pistoletową</t>
  </si>
  <si>
    <t>33.16.22.00-5</t>
  </si>
  <si>
    <t>Zakrzywione nożyce do operacji tarczycy, spełniające funkcję preparatora, zamykające naczynia do 5mm średnicy, dł. 9mm. Dwa przyciski aktywacji mocy w zakresie "min" i "max" w zasięgu palca wskazującego, zakrzywiona osłonowa bierna bransza wykonana z aluminium ułatwiającym szybsze odprowadzenie energii cieplnej, sterylne wraz z kluczem i nasadką stabilizującą, bierna bransza zaopatrzona teflonem</t>
  </si>
  <si>
    <t>Zakrzywione nożyce do operacji jelitowych, żołądka, śledziony, trzustki, wątroby, spełniające funkcję preparatora, zamykające naczynia do 5mm średnicy, dł. 17mm. Dwa przyciski aktywacji mocy w zakresie "min" i "max" w zasięgu palca wskazującego, zakrzywiona osłonowa, bierna bransza wykonana z aluminium ułatwiajacym szybsze odprowadzenie energii cieplnej, sterylne wraz z kluczem i nasadką stabilizującą, bierna bransza zaopatrzona teflonem</t>
  </si>
  <si>
    <t>Zamawiajacy posiada kompaktowy generator do cięcia i koagulacji tkanek miękkich typ GEN 11 TV-V1</t>
  </si>
  <si>
    <t>załącznik 3 do siwz</t>
  </si>
  <si>
    <t xml:space="preserve"> Osprzęt do noża harmonicznego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</si>
</sst>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2"/>
    </font>
    <font>
      <sz val="10"/>
      <name val="Arial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4" fontId="4" fillId="0" borderId="1" xfId="0" applyNumberFormat="1" applyFont="1" applyBorder="1" applyAlignment="1">
      <alignment wrapText="1"/>
    </xf>
    <xf numFmtId="4" fontId="4" fillId="0" borderId="3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wrapText="1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4" fontId="4" fillId="0" borderId="5" xfId="0" applyNumberFormat="1" applyFont="1" applyBorder="1" applyAlignment="1">
      <alignment wrapText="1"/>
    </xf>
    <xf numFmtId="9" fontId="4" fillId="0" borderId="2" xfId="0" applyNumberFormat="1" applyFont="1" applyBorder="1" applyAlignment="1">
      <alignment wrapText="1"/>
    </xf>
    <xf numFmtId="0" fontId="4" fillId="0" borderId="6" xfId="0" applyFont="1" applyBorder="1" applyAlignment="1">
      <alignment horizontal="center"/>
    </xf>
    <xf numFmtId="4" fontId="4" fillId="0" borderId="7" xfId="0" applyNumberFormat="1" applyFont="1" applyBorder="1" applyAlignment="1">
      <alignment/>
    </xf>
    <xf numFmtId="4" fontId="4" fillId="0" borderId="8" xfId="0" applyNumberFormat="1" applyFont="1" applyBorder="1" applyAlignment="1">
      <alignment wrapText="1"/>
    </xf>
    <xf numFmtId="0" fontId="4" fillId="0" borderId="9" xfId="0" applyFont="1" applyBorder="1" applyAlignment="1">
      <alignment/>
    </xf>
    <xf numFmtId="0" fontId="4" fillId="0" borderId="6" xfId="0" applyFont="1" applyBorder="1" applyAlignment="1">
      <alignment horizontal="center" wrapText="1"/>
    </xf>
    <xf numFmtId="4" fontId="4" fillId="0" borderId="8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9" fontId="4" fillId="0" borderId="0" xfId="0" applyNumberFormat="1" applyFont="1" applyBorder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Z32"/>
  <sheetViews>
    <sheetView tabSelected="1" workbookViewId="0" topLeftCell="A1">
      <selection activeCell="G8" sqref="G8"/>
    </sheetView>
  </sheetViews>
  <sheetFormatPr defaultColWidth="9.00390625" defaultRowHeight="12.75"/>
  <cols>
    <col min="1" max="1" width="4.625" style="0" customWidth="1"/>
    <col min="2" max="2" width="49.625" style="0" customWidth="1"/>
    <col min="3" max="3" width="11.875" style="0" customWidth="1"/>
    <col min="4" max="4" width="4.625" style="0" customWidth="1"/>
    <col min="5" max="5" width="8.125" style="0" customWidth="1"/>
    <col min="6" max="6" width="10.00390625" style="0" customWidth="1"/>
    <col min="7" max="7" width="7.25390625" style="0" customWidth="1"/>
    <col min="8" max="8" width="11.00390625" style="0" customWidth="1"/>
    <col min="9" max="9" width="11.375" style="0" customWidth="1"/>
    <col min="11" max="11" width="13.625" style="0" customWidth="1"/>
  </cols>
  <sheetData>
    <row r="3" ht="12.75">
      <c r="I3" t="s">
        <v>19</v>
      </c>
    </row>
    <row r="4" spans="1:26" s="27" customFormat="1" ht="23.25">
      <c r="A4" s="25"/>
      <c r="B4" s="31" t="s">
        <v>20</v>
      </c>
      <c r="C4" s="31"/>
      <c r="D4" s="31"/>
      <c r="E4" s="31"/>
      <c r="F4" s="31"/>
      <c r="G4" s="31"/>
      <c r="H4" s="31"/>
      <c r="I4" s="31"/>
      <c r="J4" s="31"/>
      <c r="K4" s="31"/>
      <c r="L4" s="26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15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47.25">
      <c r="A6" s="2" t="s">
        <v>0</v>
      </c>
      <c r="B6" s="2" t="s">
        <v>1</v>
      </c>
      <c r="C6" s="3" t="s">
        <v>13</v>
      </c>
      <c r="D6" s="2" t="s">
        <v>2</v>
      </c>
      <c r="E6" s="2" t="s">
        <v>3</v>
      </c>
      <c r="F6" s="17" t="s">
        <v>4</v>
      </c>
      <c r="G6" s="2" t="s">
        <v>5</v>
      </c>
      <c r="H6" s="17" t="s">
        <v>6</v>
      </c>
      <c r="I6" s="21" t="s">
        <v>7</v>
      </c>
      <c r="J6" s="21" t="s">
        <v>8</v>
      </c>
      <c r="K6" s="2" t="s">
        <v>9</v>
      </c>
      <c r="L6" s="1"/>
      <c r="M6" s="1"/>
      <c r="N6" s="1"/>
      <c r="O6" s="1"/>
    </row>
    <row r="7" spans="1:15" ht="78.75">
      <c r="A7" s="11">
        <v>1</v>
      </c>
      <c r="B7" s="12" t="s">
        <v>14</v>
      </c>
      <c r="C7" s="12"/>
      <c r="D7" s="12" t="s">
        <v>10</v>
      </c>
      <c r="E7" s="23">
        <v>24</v>
      </c>
      <c r="F7" s="19"/>
      <c r="G7" s="24"/>
      <c r="H7" s="19">
        <f>(F7*G7)+F7</f>
        <v>0</v>
      </c>
      <c r="I7" s="19">
        <f>(E7*F7)</f>
        <v>0</v>
      </c>
      <c r="J7" s="22">
        <f>(I7*G7)+I7</f>
        <v>0</v>
      </c>
      <c r="K7" s="20" t="s">
        <v>15</v>
      </c>
      <c r="L7" s="1"/>
      <c r="M7" s="1"/>
      <c r="N7" s="1"/>
      <c r="O7" s="1"/>
    </row>
    <row r="8" spans="1:15" ht="126">
      <c r="A8" s="5">
        <v>2</v>
      </c>
      <c r="B8" s="4" t="s">
        <v>16</v>
      </c>
      <c r="C8" s="4"/>
      <c r="D8" s="4" t="s">
        <v>10</v>
      </c>
      <c r="E8" s="4">
        <v>14</v>
      </c>
      <c r="F8" s="15"/>
      <c r="G8" s="16"/>
      <c r="H8" s="19">
        <f>(F8*G8)+F8</f>
        <v>0</v>
      </c>
      <c r="I8" s="19">
        <f>(E8*F8)</f>
        <v>0</v>
      </c>
      <c r="J8" s="22">
        <f>(I8*G8)+I8</f>
        <v>0</v>
      </c>
      <c r="K8" s="8" t="s">
        <v>15</v>
      </c>
      <c r="L8" s="1"/>
      <c r="M8" s="1"/>
      <c r="N8" s="1"/>
      <c r="O8" s="1"/>
    </row>
    <row r="9" spans="1:15" ht="141.75">
      <c r="A9" s="5">
        <v>3</v>
      </c>
      <c r="B9" s="4" t="s">
        <v>17</v>
      </c>
      <c r="C9" s="4"/>
      <c r="D9" s="4" t="s">
        <v>10</v>
      </c>
      <c r="E9" s="4">
        <v>10</v>
      </c>
      <c r="F9" s="9"/>
      <c r="G9" s="16"/>
      <c r="H9" s="19">
        <f>(F9*G9)+F9</f>
        <v>0</v>
      </c>
      <c r="I9" s="19">
        <f>(E9*F9)</f>
        <v>0</v>
      </c>
      <c r="J9" s="22">
        <f>(I9*G9)+I9</f>
        <v>0</v>
      </c>
      <c r="K9" s="20" t="s">
        <v>15</v>
      </c>
      <c r="L9" s="1"/>
      <c r="M9" s="1"/>
      <c r="N9" s="1"/>
      <c r="O9" s="1"/>
    </row>
    <row r="10" spans="1:15" ht="15.75">
      <c r="A10" s="6"/>
      <c r="B10" s="7" t="s">
        <v>11</v>
      </c>
      <c r="C10" s="7"/>
      <c r="D10" s="7"/>
      <c r="E10" s="7"/>
      <c r="F10" s="10"/>
      <c r="G10" s="10"/>
      <c r="H10" s="18"/>
      <c r="I10" s="18">
        <f>SUM(I7:I9)</f>
        <v>0</v>
      </c>
      <c r="J10" s="18">
        <f>SUM(J7:J9)</f>
        <v>0</v>
      </c>
      <c r="K10" s="8"/>
      <c r="L10" s="1"/>
      <c r="M10" s="1"/>
      <c r="N10" s="1"/>
      <c r="O10" s="1"/>
    </row>
    <row r="11" spans="1:15" ht="15.75">
      <c r="A11" s="13"/>
      <c r="B11" s="13"/>
      <c r="C11" s="13"/>
      <c r="D11" s="13"/>
      <c r="E11" s="13"/>
      <c r="F11" s="14"/>
      <c r="G11" s="13"/>
      <c r="H11" s="13" t="s">
        <v>12</v>
      </c>
      <c r="I11" s="14">
        <f>J10-I10</f>
        <v>0</v>
      </c>
      <c r="J11" s="13"/>
      <c r="K11" s="13"/>
      <c r="L11" s="1"/>
      <c r="M11" s="1"/>
      <c r="N11" s="1"/>
      <c r="O11" s="1"/>
    </row>
    <row r="12" spans="1:15" s="27" customFormat="1" ht="15.75">
      <c r="A12" s="28"/>
      <c r="B12" s="28" t="s">
        <v>18</v>
      </c>
      <c r="C12" s="28"/>
      <c r="D12" s="28"/>
      <c r="E12" s="28"/>
      <c r="F12" s="29"/>
      <c r="G12" s="28"/>
      <c r="H12" s="28"/>
      <c r="I12" s="29"/>
      <c r="J12" s="28"/>
      <c r="K12" s="28"/>
      <c r="L12" s="30"/>
      <c r="M12" s="30"/>
      <c r="N12" s="30"/>
      <c r="O12" s="30"/>
    </row>
    <row r="13" spans="1:15" ht="15.75">
      <c r="A13" s="13"/>
      <c r="B13" s="13"/>
      <c r="C13" s="13"/>
      <c r="D13" s="13"/>
      <c r="E13" s="13"/>
      <c r="F13" s="14"/>
      <c r="G13" s="13"/>
      <c r="H13" s="13"/>
      <c r="I13" s="14"/>
      <c r="J13" s="13"/>
      <c r="K13" s="13"/>
      <c r="L13" s="1"/>
      <c r="M13" s="1"/>
      <c r="N13" s="1"/>
      <c r="O13" s="1"/>
    </row>
    <row r="14" spans="1:15" ht="15.75">
      <c r="A14" s="13"/>
      <c r="B14" s="13"/>
      <c r="C14" s="13"/>
      <c r="D14" s="13"/>
      <c r="E14" s="13"/>
      <c r="F14" s="14"/>
      <c r="G14" s="13"/>
      <c r="H14" s="13"/>
      <c r="I14" s="14"/>
      <c r="J14" s="13"/>
      <c r="K14" s="13"/>
      <c r="L14" s="1"/>
      <c r="M14" s="1"/>
      <c r="N14" s="1"/>
      <c r="O14" s="1"/>
    </row>
    <row r="15" spans="1:15" ht="15.75">
      <c r="A15" s="13"/>
      <c r="B15" s="13"/>
      <c r="C15" s="13"/>
      <c r="D15" s="13"/>
      <c r="E15" s="13"/>
      <c r="F15" s="14"/>
      <c r="G15" s="13"/>
      <c r="H15" s="13"/>
      <c r="I15" s="14"/>
      <c r="J15" s="13"/>
      <c r="K15" s="13"/>
      <c r="L15" s="1"/>
      <c r="M15" s="1"/>
      <c r="N15" s="1"/>
      <c r="O15" s="1"/>
    </row>
    <row r="16" spans="1:15" ht="15.75">
      <c r="A16" s="13"/>
      <c r="B16" s="13"/>
      <c r="C16" s="13"/>
      <c r="D16" s="13"/>
      <c r="E16" s="13"/>
      <c r="F16" s="14"/>
      <c r="G16" s="13"/>
      <c r="H16" s="13"/>
      <c r="I16" s="14"/>
      <c r="J16" s="13"/>
      <c r="K16" s="13"/>
      <c r="L16" s="1"/>
      <c r="M16" s="1"/>
      <c r="N16" s="1"/>
      <c r="O16" s="1"/>
    </row>
    <row r="17" spans="1:15" ht="15.75">
      <c r="A17" s="13"/>
      <c r="B17" s="13"/>
      <c r="C17" s="13"/>
      <c r="D17" s="13"/>
      <c r="E17" s="13"/>
      <c r="F17" s="14"/>
      <c r="G17" s="13"/>
      <c r="H17" s="13"/>
      <c r="I17" s="14"/>
      <c r="J17" s="13"/>
      <c r="K17" s="13"/>
      <c r="L17" s="1"/>
      <c r="M17" s="1"/>
      <c r="N17" s="1"/>
      <c r="O17" s="1"/>
    </row>
    <row r="18" spans="1:15" ht="15.75">
      <c r="A18" s="13"/>
      <c r="B18" s="13"/>
      <c r="C18" s="13"/>
      <c r="D18" s="13"/>
      <c r="E18" s="13"/>
      <c r="F18" s="14"/>
      <c r="G18" s="13"/>
      <c r="H18" s="13"/>
      <c r="I18" s="14"/>
      <c r="J18" s="13"/>
      <c r="K18" s="13"/>
      <c r="L18" s="1"/>
      <c r="M18" s="1"/>
      <c r="N18" s="1"/>
      <c r="O18" s="1"/>
    </row>
    <row r="19" spans="1:15" ht="15.75">
      <c r="A19" s="13"/>
      <c r="B19" s="13"/>
      <c r="C19" s="13"/>
      <c r="D19" s="13"/>
      <c r="E19" s="13"/>
      <c r="F19" s="14"/>
      <c r="G19" s="13"/>
      <c r="H19" s="13"/>
      <c r="I19" s="14"/>
      <c r="J19" s="13"/>
      <c r="K19" s="13"/>
      <c r="L19" s="1"/>
      <c r="M19" s="1"/>
      <c r="N19" s="1"/>
      <c r="O19" s="1"/>
    </row>
    <row r="20" spans="1:15" ht="15.75">
      <c r="A20" s="13"/>
      <c r="B20" s="13"/>
      <c r="C20" s="13"/>
      <c r="D20" s="13"/>
      <c r="E20" s="13"/>
      <c r="F20" s="14"/>
      <c r="G20" s="13"/>
      <c r="H20" s="13"/>
      <c r="I20" s="14"/>
      <c r="J20" s="13"/>
      <c r="K20" s="13"/>
      <c r="L20" s="1"/>
      <c r="M20" s="1"/>
      <c r="N20" s="1"/>
      <c r="O20" s="1"/>
    </row>
    <row r="21" spans="1:15" ht="15.75">
      <c r="A21" s="13"/>
      <c r="B21" s="13"/>
      <c r="C21" s="13"/>
      <c r="D21" s="13"/>
      <c r="E21" s="13"/>
      <c r="F21" s="14"/>
      <c r="G21" s="13"/>
      <c r="H21" s="13"/>
      <c r="I21" s="14"/>
      <c r="J21" s="13"/>
      <c r="K21" s="13"/>
      <c r="L21" s="1"/>
      <c r="M21" s="1"/>
      <c r="N21" s="1"/>
      <c r="O21" s="1"/>
    </row>
    <row r="22" spans="1:15" ht="15.75">
      <c r="A22" s="13"/>
      <c r="B22" s="13"/>
      <c r="C22" s="13"/>
      <c r="D22" s="13"/>
      <c r="E22" s="13"/>
      <c r="F22" s="13"/>
      <c r="G22" s="13"/>
      <c r="H22" s="13"/>
      <c r="I22" s="14"/>
      <c r="J22" s="13"/>
      <c r="K22" s="13"/>
      <c r="L22" s="1"/>
      <c r="M22" s="1"/>
      <c r="N22" s="1"/>
      <c r="O22" s="1"/>
    </row>
    <row r="23" spans="1:15" ht="15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"/>
      <c r="M23" s="1"/>
      <c r="N23" s="1"/>
      <c r="O23" s="1"/>
    </row>
    <row r="24" spans="1:15" ht="15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"/>
      <c r="M24" s="1"/>
      <c r="N24" s="1"/>
      <c r="O24" s="1"/>
    </row>
    <row r="25" spans="1:15" ht="15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"/>
      <c r="M25" s="1"/>
      <c r="N25" s="1"/>
      <c r="O25" s="1"/>
    </row>
    <row r="26" spans="1:15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</sheetData>
  <sheetProtection selectLockedCells="1" selectUnlockedCells="1"/>
  <mergeCells count="1">
    <mergeCell ref="B4:K4"/>
  </mergeCells>
  <printOptions/>
  <pageMargins left="0.3798611111111111" right="0.20972222222222223" top="0.5" bottom="0.5097222222222222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anna.bryl</cp:lastModifiedBy>
  <dcterms:modified xsi:type="dcterms:W3CDTF">2013-10-25T12:00:18Z</dcterms:modified>
  <cp:category/>
  <cp:version/>
  <cp:contentType/>
  <cp:contentStatus/>
</cp:coreProperties>
</file>