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stymulatory1" sheetId="1" r:id="rId1"/>
    <sheet name="stymulatory2" sheetId="2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<sst xmlns="http://schemas.openxmlformats.org/spreadsheetml/2006/main" count="51" uniqueCount="27">
  <si>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Lp</t>
  </si>
  <si>
    <t>Nazwa</t>
  </si>
  <si>
    <t>jm</t>
  </si>
  <si>
    <t>kod producenta,nazwa</t>
  </si>
  <si>
    <t xml:space="preserve">Ilość </t>
  </si>
  <si>
    <t>Cena netto</t>
  </si>
  <si>
    <t>Vat%</t>
  </si>
  <si>
    <t>Cena brutto</t>
  </si>
  <si>
    <t>Wartość netto</t>
  </si>
  <si>
    <t>Wartość brutto</t>
  </si>
  <si>
    <t>CPV</t>
  </si>
  <si>
    <t>Elektroda przedsionkowa/komorowa do wyboru</t>
  </si>
  <si>
    <t>szt</t>
  </si>
  <si>
    <t>33.18.22.40-3</t>
  </si>
  <si>
    <t>Intraducery 7-11F</t>
  </si>
  <si>
    <t>Stymulator dwujamowy DDDR</t>
  </si>
  <si>
    <t>33.18.22.10-4</t>
  </si>
  <si>
    <t>Stymulator jednojamowy SSIR</t>
  </si>
  <si>
    <t>Razem</t>
  </si>
  <si>
    <t>Ilość</t>
  </si>
  <si>
    <t>Stymulator dwujamowy z monitorowaniem skutecznej stymulacji</t>
  </si>
  <si>
    <t>Stymulator jednojamowy z monitorowaniem skutecznej stymulacji</t>
  </si>
  <si>
    <t>załacznik 3.1 do siwz</t>
  </si>
  <si>
    <t>vat</t>
  </si>
  <si>
    <t>załacznik 3.2 do siwz</t>
  </si>
  <si>
    <t>PAKIET 1 Stymulatory z elektrodami 1</t>
  </si>
  <si>
    <t>Pakiet 2 Stymulatory z elektrodami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</si>
</sst>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9" fontId="6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workbookViewId="0" topLeftCell="A1">
      <selection activeCell="I22" sqref="I22"/>
    </sheetView>
  </sheetViews>
  <sheetFormatPr defaultColWidth="9.00390625" defaultRowHeight="12.75"/>
  <cols>
    <col min="1" max="1" width="3.875" style="0" customWidth="1"/>
    <col min="2" max="2" width="53.625" style="0" customWidth="1"/>
    <col min="3" max="3" width="5.00390625" style="0" customWidth="1"/>
    <col min="4" max="4" width="11.25390625" style="0" customWidth="1"/>
    <col min="5" max="5" width="7.125" style="0" customWidth="1"/>
    <col min="6" max="6" width="10.125" style="0" customWidth="1"/>
    <col min="7" max="7" width="6.125" style="0" customWidth="1"/>
    <col min="8" max="8" width="10.75390625" style="0" customWidth="1"/>
    <col min="9" max="9" width="11.125" style="0" customWidth="1"/>
    <col min="10" max="10" width="10.125" style="0" customWidth="1"/>
    <col min="11" max="11" width="13.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 t="s">
        <v>22</v>
      </c>
      <c r="J1" s="1"/>
    </row>
    <row r="2" spans="1:10" ht="22.5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2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2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ht="47.25">
      <c r="A6" s="3" t="s">
        <v>0</v>
      </c>
      <c r="B6" s="3" t="s">
        <v>1</v>
      </c>
      <c r="C6" s="3" t="s">
        <v>2</v>
      </c>
      <c r="D6" s="4" t="s">
        <v>3</v>
      </c>
      <c r="E6" s="3" t="s">
        <v>4</v>
      </c>
      <c r="F6" s="4" t="s">
        <v>5</v>
      </c>
      <c r="G6" s="3" t="s">
        <v>6</v>
      </c>
      <c r="H6" s="3" t="s">
        <v>7</v>
      </c>
      <c r="I6" s="4" t="s">
        <v>8</v>
      </c>
      <c r="J6" s="4" t="s">
        <v>9</v>
      </c>
      <c r="K6" s="4" t="s">
        <v>10</v>
      </c>
      <c r="L6" s="5"/>
      <c r="M6" s="5"/>
    </row>
    <row r="7" spans="1:13" ht="15.75">
      <c r="A7" s="3">
        <v>1</v>
      </c>
      <c r="B7" s="6" t="s">
        <v>11</v>
      </c>
      <c r="C7" s="3" t="s">
        <v>12</v>
      </c>
      <c r="D7" s="3"/>
      <c r="E7" s="7">
        <v>140</v>
      </c>
      <c r="F7" s="24"/>
      <c r="G7" s="27"/>
      <c r="H7" s="24">
        <f>F7*G7+F7</f>
        <v>0</v>
      </c>
      <c r="I7" s="24">
        <f>E7*F7</f>
        <v>0</v>
      </c>
      <c r="J7" s="24">
        <f>I7*G7+I7</f>
        <v>0</v>
      </c>
      <c r="K7" s="8" t="s">
        <v>13</v>
      </c>
      <c r="L7" s="9"/>
      <c r="M7" s="9"/>
    </row>
    <row r="8" spans="1:13" ht="15.75">
      <c r="A8" s="3">
        <v>2</v>
      </c>
      <c r="B8" s="10" t="s">
        <v>14</v>
      </c>
      <c r="C8" s="11" t="s">
        <v>12</v>
      </c>
      <c r="D8" s="11"/>
      <c r="E8" s="10">
        <v>200</v>
      </c>
      <c r="F8" s="25"/>
      <c r="G8" s="27"/>
      <c r="H8" s="24">
        <f>F8*G8+F8</f>
        <v>0</v>
      </c>
      <c r="I8" s="24">
        <f>E8*F8</f>
        <v>0</v>
      </c>
      <c r="J8" s="24">
        <f>I8*G8+I8</f>
        <v>0</v>
      </c>
      <c r="K8" s="8" t="s">
        <v>13</v>
      </c>
      <c r="L8" s="9"/>
      <c r="M8" s="9"/>
    </row>
    <row r="9" spans="1:13" ht="15.75">
      <c r="A9" s="3">
        <v>3</v>
      </c>
      <c r="B9" s="6" t="s">
        <v>15</v>
      </c>
      <c r="C9" s="3" t="s">
        <v>12</v>
      </c>
      <c r="D9" s="3"/>
      <c r="E9" s="7">
        <v>55</v>
      </c>
      <c r="F9" s="24"/>
      <c r="G9" s="27"/>
      <c r="H9" s="24">
        <f>F9*G9+F9</f>
        <v>0</v>
      </c>
      <c r="I9" s="24">
        <f>E9*F9</f>
        <v>0</v>
      </c>
      <c r="J9" s="24">
        <f>I9*G9+I9</f>
        <v>0</v>
      </c>
      <c r="K9" s="8" t="s">
        <v>16</v>
      </c>
      <c r="L9" s="9"/>
      <c r="M9" s="9"/>
    </row>
    <row r="10" spans="1:11" ht="15.75">
      <c r="A10" s="3">
        <v>4</v>
      </c>
      <c r="B10" s="6" t="s">
        <v>17</v>
      </c>
      <c r="C10" s="3" t="s">
        <v>12</v>
      </c>
      <c r="D10" s="3"/>
      <c r="E10" s="7">
        <v>30</v>
      </c>
      <c r="F10" s="24"/>
      <c r="G10" s="28"/>
      <c r="H10" s="24">
        <f>F10*G10+F10</f>
        <v>0</v>
      </c>
      <c r="I10" s="24">
        <f>E10*F10</f>
        <v>0</v>
      </c>
      <c r="J10" s="24">
        <f>I10*G10+I10</f>
        <v>0</v>
      </c>
      <c r="K10" s="8" t="s">
        <v>16</v>
      </c>
    </row>
    <row r="11" spans="1:13" ht="15.75">
      <c r="A11" s="8"/>
      <c r="B11" s="12" t="s">
        <v>18</v>
      </c>
      <c r="C11" s="13"/>
      <c r="D11" s="13"/>
      <c r="E11" s="13"/>
      <c r="F11" s="26"/>
      <c r="G11" s="26"/>
      <c r="H11" s="26"/>
      <c r="I11" s="26">
        <f>SUM(I7:I10)</f>
        <v>0</v>
      </c>
      <c r="J11" s="26">
        <f>SUM(J7:J10)</f>
        <v>0</v>
      </c>
      <c r="K11" s="14"/>
      <c r="L11" s="9"/>
      <c r="M11" s="9"/>
    </row>
    <row r="12" spans="1:13" ht="15.75">
      <c r="A12" s="15"/>
      <c r="B12" s="15"/>
      <c r="C12" s="15"/>
      <c r="D12" s="15"/>
      <c r="E12" s="15"/>
      <c r="F12" s="15"/>
      <c r="G12" s="15"/>
      <c r="H12" s="15" t="s">
        <v>23</v>
      </c>
      <c r="I12" s="29">
        <f>J11-I11</f>
        <v>0</v>
      </c>
      <c r="J12" s="15"/>
      <c r="K12" s="9"/>
      <c r="L12" s="9"/>
      <c r="M12" s="9"/>
    </row>
    <row r="13" spans="1:13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9"/>
      <c r="L13" s="9"/>
      <c r="M13" s="9"/>
    </row>
    <row r="14" spans="1:13" ht="15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9"/>
      <c r="L14" s="9"/>
      <c r="M14" s="9"/>
    </row>
    <row r="15" spans="1:13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9"/>
      <c r="L15" s="9"/>
      <c r="M15" s="9"/>
    </row>
    <row r="16" spans="1:13" ht="15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9"/>
      <c r="L16" s="9"/>
      <c r="M16" s="9"/>
    </row>
    <row r="17" spans="1:13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9"/>
      <c r="L17" s="9"/>
      <c r="M17" s="9"/>
    </row>
    <row r="18" spans="1:13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9"/>
      <c r="L18" s="9"/>
      <c r="M18" s="9"/>
    </row>
    <row r="19" spans="1:13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9"/>
      <c r="L19" s="9"/>
      <c r="M19" s="9"/>
    </row>
    <row r="20" spans="1:13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9"/>
      <c r="L20" s="9"/>
      <c r="M20" s="9"/>
    </row>
    <row r="21" spans="1:13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9"/>
      <c r="L21" s="9"/>
      <c r="M21" s="9"/>
    </row>
    <row r="22" spans="1:13" ht="15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9"/>
      <c r="L22" s="9"/>
      <c r="M22" s="9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9"/>
      <c r="L23" s="9"/>
      <c r="M23" s="9"/>
    </row>
    <row r="24" spans="1:13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9"/>
      <c r="L24" s="9"/>
      <c r="M24" s="9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9"/>
      <c r="L25" s="9"/>
      <c r="M25" s="9"/>
    </row>
    <row r="26" spans="1:13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9"/>
      <c r="L26" s="9"/>
      <c r="M26" s="9"/>
    </row>
    <row r="27" spans="1:13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9"/>
      <c r="L27" s="9"/>
      <c r="M27" s="9"/>
    </row>
    <row r="28" spans="1:13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9"/>
      <c r="L28" s="9"/>
      <c r="M28" s="9"/>
    </row>
    <row r="29" spans="1:13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9"/>
      <c r="L29" s="9"/>
      <c r="M29" s="9"/>
    </row>
    <row r="30" spans="1:13" ht="15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9"/>
      <c r="L30" s="9"/>
      <c r="M30" s="9"/>
    </row>
    <row r="31" spans="1:13" ht="15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9"/>
      <c r="L31" s="9"/>
      <c r="M31" s="9"/>
    </row>
    <row r="32" spans="1:13" ht="15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9"/>
      <c r="L32" s="9"/>
      <c r="M32" s="9"/>
    </row>
    <row r="33" spans="1:13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9"/>
      <c r="L33" s="9"/>
      <c r="M33" s="9"/>
    </row>
    <row r="34" spans="1:13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9"/>
      <c r="L34" s="9"/>
      <c r="M34" s="9"/>
    </row>
    <row r="35" spans="1:13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9"/>
      <c r="L35" s="9"/>
      <c r="M35" s="9"/>
    </row>
    <row r="36" spans="1:13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9"/>
      <c r="L36" s="9"/>
      <c r="M36" s="9"/>
    </row>
    <row r="37" spans="1:13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9"/>
      <c r="L37" s="9"/>
      <c r="M37" s="9"/>
    </row>
    <row r="38" spans="1:13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9"/>
      <c r="L38" s="9"/>
      <c r="M38" s="9"/>
    </row>
    <row r="39" spans="1:13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9"/>
      <c r="L39" s="9"/>
      <c r="M39" s="9"/>
    </row>
    <row r="40" spans="1:13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9"/>
      <c r="L40" s="9"/>
      <c r="M40" s="9"/>
    </row>
    <row r="41" spans="1:13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9"/>
      <c r="L41" s="9"/>
      <c r="M41" s="9"/>
    </row>
    <row r="42" spans="1:13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9"/>
      <c r="L42" s="9"/>
      <c r="M42" s="9"/>
    </row>
    <row r="43" spans="1:13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9"/>
      <c r="L43" s="9"/>
      <c r="M43" s="9"/>
    </row>
    <row r="44" spans="1:13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9"/>
      <c r="L44" s="9"/>
      <c r="M44" s="9"/>
    </row>
    <row r="45" spans="1:13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9"/>
      <c r="L45" s="9"/>
      <c r="M45" s="9"/>
    </row>
    <row r="46" spans="1:13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9"/>
      <c r="L46" s="9"/>
      <c r="M46" s="9"/>
    </row>
    <row r="47" spans="1:13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9"/>
      <c r="L47" s="9"/>
      <c r="M47" s="9"/>
    </row>
    <row r="48" spans="1:13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9"/>
      <c r="L48" s="9"/>
      <c r="M48" s="9"/>
    </row>
    <row r="49" spans="1:13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9"/>
      <c r="L49" s="9"/>
      <c r="M49" s="9"/>
    </row>
    <row r="50" spans="1:13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9"/>
      <c r="L50" s="9"/>
      <c r="M50" s="9"/>
    </row>
    <row r="51" spans="1:13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9"/>
      <c r="L51" s="9"/>
      <c r="M51" s="9"/>
    </row>
    <row r="52" spans="1:13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9"/>
      <c r="L52" s="9"/>
      <c r="M52" s="9"/>
    </row>
    <row r="53" spans="1:13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9"/>
      <c r="L53" s="9"/>
      <c r="M53" s="9"/>
    </row>
    <row r="54" spans="1:13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9"/>
      <c r="L54" s="9"/>
      <c r="M54" s="9"/>
    </row>
    <row r="55" spans="1:13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9"/>
      <c r="L55" s="9"/>
      <c r="M55" s="9"/>
    </row>
    <row r="56" spans="1:13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9"/>
      <c r="L56" s="9"/>
      <c r="M56" s="9"/>
    </row>
    <row r="57" spans="1:13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9"/>
      <c r="L57" s="9"/>
      <c r="M57" s="9"/>
    </row>
    <row r="58" spans="1:13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9"/>
      <c r="L58" s="9"/>
      <c r="M58" s="9"/>
    </row>
    <row r="59" spans="1:13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9"/>
      <c r="L59" s="9"/>
      <c r="M59" s="9"/>
    </row>
    <row r="60" spans="1:13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9"/>
      <c r="L60" s="9"/>
      <c r="M60" s="9"/>
    </row>
    <row r="61" spans="1:13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9"/>
      <c r="L61" s="9"/>
      <c r="M61" s="9"/>
    </row>
    <row r="62" spans="1:13" ht="15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9"/>
      <c r="L62" s="9"/>
      <c r="M62" s="9"/>
    </row>
    <row r="63" spans="1:13" ht="15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9"/>
      <c r="L63" s="9"/>
      <c r="M63" s="9"/>
    </row>
    <row r="64" spans="1:13" ht="15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9"/>
      <c r="L64" s="9"/>
      <c r="M64" s="9"/>
    </row>
    <row r="65" spans="1:13" ht="15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9"/>
      <c r="L65" s="9"/>
      <c r="M65" s="9"/>
    </row>
    <row r="66" spans="1:13" ht="15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9"/>
      <c r="L66" s="9"/>
      <c r="M66" s="9"/>
    </row>
    <row r="67" spans="1:13" ht="15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9"/>
      <c r="L67" s="9"/>
      <c r="M67" s="9"/>
    </row>
    <row r="68" spans="1:13" ht="15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9"/>
      <c r="L68" s="9"/>
      <c r="M68" s="9"/>
    </row>
    <row r="69" spans="1:13" ht="15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9"/>
      <c r="L69" s="9"/>
      <c r="M69" s="9"/>
    </row>
    <row r="70" spans="1:13" ht="15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9"/>
      <c r="L70" s="9"/>
      <c r="M70" s="9"/>
    </row>
    <row r="71" spans="1:13" ht="15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9"/>
      <c r="L71" s="9"/>
      <c r="M71" s="9"/>
    </row>
    <row r="72" spans="1:13" ht="15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9"/>
      <c r="L72" s="9"/>
      <c r="M72" s="9"/>
    </row>
    <row r="73" spans="1:13" ht="15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9"/>
      <c r="L73" s="9"/>
      <c r="M73" s="9"/>
    </row>
    <row r="74" spans="1:13" ht="15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9"/>
      <c r="L74" s="9"/>
      <c r="M74" s="9"/>
    </row>
    <row r="75" spans="1:13" ht="15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9"/>
      <c r="L75" s="9"/>
      <c r="M75" s="9"/>
    </row>
    <row r="76" spans="1:13" ht="15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9"/>
      <c r="L76" s="9"/>
      <c r="M76" s="9"/>
    </row>
    <row r="77" spans="1:13" ht="15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9"/>
      <c r="L77" s="9"/>
      <c r="M77" s="9"/>
    </row>
    <row r="78" spans="1:13" ht="15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9"/>
      <c r="L78" s="9"/>
      <c r="M78" s="9"/>
    </row>
    <row r="79" spans="1:13" ht="15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9"/>
      <c r="L79" s="9"/>
      <c r="M79" s="9"/>
    </row>
    <row r="80" spans="1:13" ht="15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9"/>
      <c r="L80" s="9"/>
      <c r="M80" s="9"/>
    </row>
    <row r="81" spans="1:13" ht="15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9"/>
      <c r="L81" s="9"/>
      <c r="M81" s="9"/>
    </row>
    <row r="82" spans="1:13" ht="15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9"/>
      <c r="L82" s="9"/>
      <c r="M82" s="9"/>
    </row>
    <row r="83" spans="1:13" ht="15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9"/>
      <c r="L83" s="9"/>
      <c r="M83" s="9"/>
    </row>
    <row r="84" spans="1:13" ht="15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9"/>
      <c r="L84" s="9"/>
      <c r="M84" s="9"/>
    </row>
    <row r="85" spans="1:13" ht="15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9"/>
      <c r="L85" s="9"/>
      <c r="M85" s="9"/>
    </row>
    <row r="86" spans="1:13" ht="15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9"/>
      <c r="L86" s="9"/>
      <c r="M86" s="9"/>
    </row>
    <row r="87" spans="1:13" ht="15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9"/>
      <c r="L87" s="9"/>
      <c r="M87" s="9"/>
    </row>
    <row r="88" spans="1:13" ht="15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9"/>
      <c r="L88" s="9"/>
      <c r="M88" s="9"/>
    </row>
    <row r="89" spans="1:13" ht="15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9"/>
      <c r="L89" s="9"/>
      <c r="M89" s="9"/>
    </row>
    <row r="90" spans="1:13" ht="15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9"/>
      <c r="L90" s="9"/>
      <c r="M90" s="9"/>
    </row>
    <row r="91" spans="1:13" ht="15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9"/>
      <c r="L91" s="9"/>
      <c r="M91" s="9"/>
    </row>
    <row r="92" spans="1:13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9"/>
      <c r="L92" s="9"/>
      <c r="M92" s="9"/>
    </row>
    <row r="93" spans="1:13" ht="15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9"/>
      <c r="L93" s="9"/>
      <c r="M93" s="9"/>
    </row>
    <row r="94" spans="1:13" ht="15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9"/>
      <c r="L94" s="9"/>
      <c r="M94" s="9"/>
    </row>
    <row r="95" spans="1:13" ht="15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9"/>
      <c r="L95" s="9"/>
      <c r="M95" s="9"/>
    </row>
    <row r="96" spans="1:13" ht="15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9"/>
      <c r="L96" s="9"/>
      <c r="M96" s="9"/>
    </row>
    <row r="97" spans="1:13" ht="15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9"/>
      <c r="L97" s="9"/>
      <c r="M97" s="9"/>
    </row>
    <row r="98" spans="1:13" ht="15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9"/>
      <c r="L98" s="9"/>
      <c r="M98" s="9"/>
    </row>
    <row r="99" spans="1:13" ht="15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9"/>
      <c r="L99" s="9"/>
      <c r="M99" s="9"/>
    </row>
    <row r="100" spans="1:13" ht="15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9"/>
      <c r="L100" s="9"/>
      <c r="M100" s="9"/>
    </row>
    <row r="101" spans="1:13" ht="15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9"/>
      <c r="L101" s="9"/>
      <c r="M101" s="9"/>
    </row>
    <row r="102" spans="1:13" ht="15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9"/>
      <c r="L102" s="9"/>
      <c r="M102" s="9"/>
    </row>
    <row r="103" spans="1:13" ht="15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9"/>
      <c r="L103" s="9"/>
      <c r="M103" s="9"/>
    </row>
    <row r="104" spans="1:13" ht="15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9"/>
      <c r="L104" s="9"/>
      <c r="M104" s="9"/>
    </row>
    <row r="105" spans="1:13" ht="15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9"/>
      <c r="L105" s="9"/>
      <c r="M105" s="9"/>
    </row>
    <row r="106" spans="1:13" ht="15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9"/>
      <c r="L106" s="9"/>
      <c r="M106" s="9"/>
    </row>
    <row r="107" spans="1:13" ht="15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9"/>
      <c r="L107" s="9"/>
      <c r="M107" s="9"/>
    </row>
    <row r="108" spans="1:13" ht="15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9"/>
      <c r="L108" s="9"/>
      <c r="M108" s="9"/>
    </row>
    <row r="109" spans="1:13" ht="15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9"/>
      <c r="L109" s="9"/>
      <c r="M109" s="9"/>
    </row>
    <row r="110" spans="1:13" ht="15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9"/>
      <c r="L110" s="9"/>
      <c r="M110" s="9"/>
    </row>
    <row r="111" spans="1:13" ht="15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9"/>
      <c r="L111" s="9"/>
      <c r="M111" s="9"/>
    </row>
    <row r="112" spans="1:13" ht="15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9"/>
      <c r="L112" s="9"/>
      <c r="M112" s="9"/>
    </row>
    <row r="113" spans="1:13" ht="15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9"/>
      <c r="L113" s="9"/>
      <c r="M113" s="9"/>
    </row>
    <row r="114" spans="1:13" ht="15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9"/>
      <c r="L114" s="9"/>
      <c r="M114" s="9"/>
    </row>
    <row r="115" spans="1:13" ht="15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9"/>
      <c r="L115" s="9"/>
      <c r="M115" s="9"/>
    </row>
    <row r="116" spans="1:13" ht="15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9"/>
      <c r="L116" s="9"/>
      <c r="M116" s="9"/>
    </row>
    <row r="117" spans="1:13" ht="15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9"/>
      <c r="L117" s="9"/>
      <c r="M117" s="9"/>
    </row>
    <row r="118" spans="1:13" ht="15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9"/>
      <c r="L118" s="9"/>
      <c r="M118" s="9"/>
    </row>
    <row r="119" spans="1:13" ht="15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9"/>
      <c r="L119" s="9"/>
      <c r="M119" s="9"/>
    </row>
    <row r="120" spans="1:13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9"/>
      <c r="L120" s="9"/>
      <c r="M120" s="9"/>
    </row>
    <row r="121" spans="1:13" ht="15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9"/>
      <c r="L121" s="9"/>
      <c r="M121" s="9"/>
    </row>
    <row r="122" spans="1:13" ht="15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9"/>
      <c r="L122" s="9"/>
      <c r="M122" s="9"/>
    </row>
    <row r="123" spans="1:13" ht="15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9"/>
      <c r="L123" s="9"/>
      <c r="M123" s="9"/>
    </row>
    <row r="124" spans="1:13" ht="15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9"/>
      <c r="L124" s="9"/>
      <c r="M124" s="9"/>
    </row>
    <row r="125" spans="1:13" ht="15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9"/>
      <c r="L125" s="9"/>
      <c r="M125" s="9"/>
    </row>
    <row r="126" spans="1:13" ht="15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9"/>
      <c r="L126" s="9"/>
      <c r="M126" s="9"/>
    </row>
    <row r="127" spans="1:13" ht="15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9"/>
      <c r="L127" s="9"/>
      <c r="M127" s="9"/>
    </row>
    <row r="128" spans="1:13" ht="15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9"/>
      <c r="L128" s="9"/>
      <c r="M128" s="9"/>
    </row>
    <row r="129" spans="1:13" ht="15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9"/>
      <c r="L129" s="9"/>
      <c r="M129" s="9"/>
    </row>
    <row r="130" spans="1:13" ht="15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9"/>
      <c r="L130" s="9"/>
      <c r="M130" s="9"/>
    </row>
    <row r="131" spans="1:13" ht="15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9"/>
      <c r="L131" s="9"/>
      <c r="M131" s="9"/>
    </row>
    <row r="132" spans="1:13" ht="15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9"/>
      <c r="L132" s="9"/>
      <c r="M132" s="9"/>
    </row>
    <row r="133" spans="1:13" ht="15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9"/>
      <c r="L133" s="9"/>
      <c r="M133" s="9"/>
    </row>
    <row r="134" spans="1:13" ht="15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9"/>
      <c r="L134" s="9"/>
      <c r="M134" s="9"/>
    </row>
    <row r="135" spans="1:13" ht="15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9"/>
      <c r="L135" s="9"/>
      <c r="M135" s="9"/>
    </row>
    <row r="136" spans="1:13" ht="15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9"/>
      <c r="L136" s="9"/>
      <c r="M136" s="9"/>
    </row>
    <row r="137" spans="1:13" ht="15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9"/>
      <c r="L137" s="9"/>
      <c r="M137" s="9"/>
    </row>
    <row r="138" spans="1:13" ht="15.75">
      <c r="A138" s="16"/>
      <c r="B138" s="16"/>
      <c r="C138" s="16"/>
      <c r="D138" s="16"/>
      <c r="E138" s="16"/>
      <c r="F138" s="16"/>
      <c r="G138" s="16"/>
      <c r="H138" s="16"/>
      <c r="I138" s="15"/>
      <c r="J138" s="16"/>
      <c r="K138" s="9"/>
      <c r="L138" s="9"/>
      <c r="M138" s="9"/>
    </row>
    <row r="139" spans="1:13" ht="15.75">
      <c r="A139" s="16"/>
      <c r="B139" s="16"/>
      <c r="C139" s="16"/>
      <c r="D139" s="16"/>
      <c r="E139" s="16"/>
      <c r="F139" s="16"/>
      <c r="G139" s="16"/>
      <c r="H139" s="16"/>
      <c r="I139" s="15"/>
      <c r="J139" s="16"/>
      <c r="K139" s="9"/>
      <c r="L139" s="9"/>
      <c r="M139" s="9"/>
    </row>
  </sheetData>
  <sheetProtection selectLockedCells="1" selectUnlockedCells="1"/>
  <mergeCells count="1">
    <mergeCell ref="A2:J2"/>
  </mergeCells>
  <printOptions/>
  <pageMargins left="0.3798611111111111" right="0.20972222222222223" top="0.7097222222222223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F6" sqref="F6:G6"/>
    </sheetView>
  </sheetViews>
  <sheetFormatPr defaultColWidth="9.00390625" defaultRowHeight="12.75"/>
  <cols>
    <col min="1" max="1" width="4.625" style="0" customWidth="1"/>
    <col min="2" max="2" width="52.75390625" style="0" customWidth="1"/>
    <col min="3" max="3" width="4.625" style="0" customWidth="1"/>
    <col min="4" max="4" width="11.625" style="0" customWidth="1"/>
    <col min="5" max="5" width="8.25390625" style="0" customWidth="1"/>
    <col min="6" max="6" width="10.25390625" style="0" customWidth="1"/>
    <col min="7" max="7" width="6.00390625" style="0" customWidth="1"/>
    <col min="8" max="8" width="11.25390625" style="0" customWidth="1"/>
    <col min="9" max="9" width="10.625" style="0" customWidth="1"/>
    <col min="11" max="11" width="13.375" style="0" customWidth="1"/>
  </cols>
  <sheetData>
    <row r="2" ht="12.75">
      <c r="I2" s="1" t="s">
        <v>24</v>
      </c>
    </row>
    <row r="3" spans="1:14" ht="23.2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7"/>
      <c r="M3" s="17"/>
      <c r="N3" s="17"/>
    </row>
    <row r="4" spans="1:16" ht="15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9"/>
      <c r="P4" s="9"/>
    </row>
    <row r="5" spans="1:16" ht="47.25">
      <c r="A5" s="11" t="s">
        <v>0</v>
      </c>
      <c r="B5" s="11" t="s">
        <v>1</v>
      </c>
      <c r="C5" s="11" t="s">
        <v>2</v>
      </c>
      <c r="D5" s="19" t="s">
        <v>3</v>
      </c>
      <c r="E5" s="11" t="s">
        <v>19</v>
      </c>
      <c r="F5" s="11" t="s">
        <v>5</v>
      </c>
      <c r="G5" s="11" t="s">
        <v>6</v>
      </c>
      <c r="H5" s="11" t="s">
        <v>7</v>
      </c>
      <c r="I5" s="19" t="s">
        <v>8</v>
      </c>
      <c r="J5" s="19" t="s">
        <v>9</v>
      </c>
      <c r="K5" s="11" t="s">
        <v>10</v>
      </c>
      <c r="L5" s="18"/>
      <c r="M5" s="18"/>
      <c r="N5" s="18"/>
      <c r="O5" s="9"/>
      <c r="P5" s="9"/>
    </row>
    <row r="6" spans="1:16" ht="15.75">
      <c r="A6" s="10">
        <v>1</v>
      </c>
      <c r="B6" s="10" t="s">
        <v>11</v>
      </c>
      <c r="C6" s="10" t="s">
        <v>12</v>
      </c>
      <c r="D6" s="10"/>
      <c r="E6" s="10">
        <v>92</v>
      </c>
      <c r="F6" s="25"/>
      <c r="G6" s="28"/>
      <c r="H6" s="25">
        <f>F6*G6+F6</f>
        <v>0</v>
      </c>
      <c r="I6" s="25">
        <f>E6*F6</f>
        <v>0</v>
      </c>
      <c r="J6" s="25">
        <f>I6*G6+I6</f>
        <v>0</v>
      </c>
      <c r="K6" s="10" t="s">
        <v>13</v>
      </c>
      <c r="L6" s="18"/>
      <c r="M6" s="18"/>
      <c r="N6" s="18"/>
      <c r="O6" s="9"/>
      <c r="P6" s="9"/>
    </row>
    <row r="7" spans="1:16" ht="31.5">
      <c r="A7" s="10">
        <v>2</v>
      </c>
      <c r="B7" s="20" t="s">
        <v>20</v>
      </c>
      <c r="C7" s="10" t="s">
        <v>12</v>
      </c>
      <c r="D7" s="10"/>
      <c r="E7" s="10">
        <v>36</v>
      </c>
      <c r="F7" s="25"/>
      <c r="G7" s="28"/>
      <c r="H7" s="25">
        <f>F7*G7+F7</f>
        <v>0</v>
      </c>
      <c r="I7" s="25">
        <f>E7*F7</f>
        <v>0</v>
      </c>
      <c r="J7" s="25">
        <f>I7*G7+I7</f>
        <v>0</v>
      </c>
      <c r="K7" s="10" t="s">
        <v>16</v>
      </c>
      <c r="L7" s="18"/>
      <c r="M7" s="18"/>
      <c r="N7" s="18"/>
      <c r="O7" s="9"/>
      <c r="P7" s="9"/>
    </row>
    <row r="8" spans="1:16" ht="31.5">
      <c r="A8" s="10">
        <v>3</v>
      </c>
      <c r="B8" s="20" t="s">
        <v>21</v>
      </c>
      <c r="C8" s="10" t="s">
        <v>12</v>
      </c>
      <c r="D8" s="10"/>
      <c r="E8" s="10">
        <v>20</v>
      </c>
      <c r="F8" s="25"/>
      <c r="G8" s="28"/>
      <c r="H8" s="25">
        <f>F8*G8+F8</f>
        <v>0</v>
      </c>
      <c r="I8" s="25">
        <f>E8*F8</f>
        <v>0</v>
      </c>
      <c r="J8" s="25">
        <f>I8*G8+I8</f>
        <v>0</v>
      </c>
      <c r="K8" s="10" t="s">
        <v>16</v>
      </c>
      <c r="L8" s="18"/>
      <c r="M8" s="18"/>
      <c r="N8" s="18"/>
      <c r="O8" s="9"/>
      <c r="P8" s="9"/>
    </row>
    <row r="9" spans="1:16" ht="15.75">
      <c r="A9" s="10"/>
      <c r="B9" s="21" t="s">
        <v>18</v>
      </c>
      <c r="C9" s="22"/>
      <c r="D9" s="22"/>
      <c r="E9" s="22"/>
      <c r="F9" s="30"/>
      <c r="G9" s="30"/>
      <c r="H9" s="30"/>
      <c r="I9" s="30">
        <f>SUM(I6:I8)</f>
        <v>0</v>
      </c>
      <c r="J9" s="30">
        <f>SUM(J6:J8)</f>
        <v>0</v>
      </c>
      <c r="K9" s="23"/>
      <c r="L9" s="18"/>
      <c r="M9" s="18"/>
      <c r="N9" s="18"/>
      <c r="O9" s="9"/>
      <c r="P9" s="9"/>
    </row>
    <row r="10" spans="1:16" ht="15.75">
      <c r="A10" s="18"/>
      <c r="B10" s="18"/>
      <c r="C10" s="18"/>
      <c r="D10" s="18"/>
      <c r="E10" s="18"/>
      <c r="F10" s="18"/>
      <c r="G10" s="18"/>
      <c r="H10" s="18" t="s">
        <v>23</v>
      </c>
      <c r="I10" s="31">
        <f>J9-I9</f>
        <v>0</v>
      </c>
      <c r="J10" s="18"/>
      <c r="K10" s="18"/>
      <c r="L10" s="18"/>
      <c r="M10" s="18"/>
      <c r="N10" s="18"/>
      <c r="O10" s="9"/>
      <c r="P10" s="9"/>
    </row>
    <row r="11" spans="1:16" ht="15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9"/>
      <c r="P11" s="9"/>
    </row>
    <row r="12" spans="1:16" ht="15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9"/>
      <c r="P12" s="9"/>
    </row>
    <row r="13" spans="1:16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9"/>
      <c r="P13" s="9"/>
    </row>
    <row r="14" spans="1:16" ht="15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9"/>
      <c r="P14" s="9"/>
    </row>
    <row r="15" spans="1:16" ht="15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9"/>
      <c r="P15" s="9"/>
    </row>
    <row r="16" spans="1:16" ht="15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9"/>
      <c r="P16" s="9"/>
    </row>
    <row r="17" spans="1:16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9"/>
      <c r="P17" s="9"/>
    </row>
    <row r="18" spans="1:16" ht="15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9"/>
      <c r="P18" s="9"/>
    </row>
    <row r="19" spans="1:16" ht="15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9"/>
      <c r="P19" s="9"/>
    </row>
    <row r="20" spans="1:16" ht="15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9"/>
      <c r="P20" s="9"/>
    </row>
    <row r="21" spans="1:16" ht="15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"/>
      <c r="P21" s="9"/>
    </row>
    <row r="22" spans="1:16" ht="15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"/>
      <c r="P22" s="9"/>
    </row>
    <row r="23" spans="1:16" ht="15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"/>
      <c r="P23" s="9"/>
    </row>
    <row r="24" spans="1:16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"/>
      <c r="P24" s="9"/>
    </row>
    <row r="25" spans="1:16" ht="15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"/>
      <c r="P25" s="9"/>
    </row>
    <row r="26" spans="1:16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9"/>
      <c r="P26" s="9"/>
    </row>
    <row r="27" spans="1:16" ht="15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9"/>
      <c r="P27" s="9"/>
    </row>
    <row r="28" spans="1:16" ht="15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9"/>
      <c r="P28" s="9"/>
    </row>
    <row r="29" spans="1:16" ht="15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9"/>
      <c r="P29" s="9"/>
    </row>
    <row r="30" spans="1:16" ht="15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9"/>
      <c r="P30" s="9"/>
    </row>
    <row r="31" spans="1:16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9"/>
      <c r="P31" s="9"/>
    </row>
    <row r="32" spans="1:16" ht="15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9"/>
      <c r="P32" s="9"/>
    </row>
    <row r="33" spans="1:16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9"/>
      <c r="P33" s="9"/>
    </row>
    <row r="34" spans="1:1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</sheetData>
  <sheetProtection selectLockedCells="1" selectUnlockedCells="1"/>
  <mergeCells count="1">
    <mergeCell ref="A3:K3"/>
  </mergeCells>
  <printOptions/>
  <pageMargins left="0.4597222222222222" right="0.20972222222222223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2014-04-10T12:44:50Z</dcterms:modified>
  <cp:category/>
  <cp:version/>
  <cp:contentType/>
  <cp:contentStatus/>
</cp:coreProperties>
</file>