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<sst xmlns="http://schemas.openxmlformats.org/spreadsheetml/2006/main" count="22" uniqueCount="22">
  <si>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Lp.</t>
  </si>
  <si>
    <t>Nazwa odpadu</t>
  </si>
  <si>
    <t>1.</t>
  </si>
  <si>
    <t>2.</t>
  </si>
  <si>
    <t>Jedn. miary</t>
  </si>
  <si>
    <t>Cena jedn. brutto</t>
  </si>
  <si>
    <t>Wartość netto</t>
  </si>
  <si>
    <t>Wartość brutto</t>
  </si>
  <si>
    <t>RAZEM</t>
  </si>
  <si>
    <t>kg</t>
  </si>
  <si>
    <t>Cena jedn. netto</t>
  </si>
  <si>
    <t>Stawka VAT %</t>
  </si>
  <si>
    <t>Ilość na okres trzech lat</t>
  </si>
  <si>
    <t>CPV 90533000-2 ; 90512000-9 ; 90524400-0 ; 90524200-8 ;90511000-2, 90520000-8</t>
  </si>
  <si>
    <t>w tym wartość podatku vat</t>
  </si>
  <si>
    <t>pojemnik</t>
  </si>
  <si>
    <t>Baterie</t>
  </si>
  <si>
    <t>Załącznik nr  3  do SIWZ</t>
  </si>
  <si>
    <t xml:space="preserve">Świadczenie usług w zakresie odbioru, transportu i unieszkodliwiania  odpadów medycznych oraz odpadów niebezpiecznych  wg grup: 180101,180102,180103,180107,180108,180104, 180106,180109,  160604, 160605, </t>
  </si>
  <si>
    <t>Odpady medyczne w/w grup</t>
  </si>
  <si>
    <t>Wywóz odpadów medycznych powinien odbywać się zgodnie z zasadami określonymi w specyfikacji i załączniku 3a do SIWZ</t>
  </si>
  <si>
    <t>* 160604, 160605 - Wywóz baterii jeden raz w roku na podstawie pisemnego lub telefonicznego zgłoszenia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</si>
</sst>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#,##0.00\ &quot;zł&quot;"/>
  </numFmts>
  <fonts count="6">
    <font>
      <sz val="10"/>
      <name val="Arial CE"/>
      <family val="0"/>
    </font>
    <font>
      <sz val="12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9" fontId="1" fillId="0" borderId="3" xfId="0" applyNumberFormat="1" applyFont="1" applyFill="1" applyBorder="1" applyAlignment="1">
      <alignment horizontal="right" vertical="center"/>
    </xf>
    <xf numFmtId="9" fontId="1" fillId="0" borderId="4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169" fontId="1" fillId="0" borderId="1" xfId="0" applyNumberFormat="1" applyFont="1" applyFill="1" applyBorder="1" applyAlignment="1">
      <alignment horizontal="right" vertical="center"/>
    </xf>
    <xf numFmtId="169" fontId="1" fillId="0" borderId="7" xfId="0" applyNumberFormat="1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3.75390625" style="1" customWidth="1"/>
    <col min="2" max="2" width="32.625" style="1" customWidth="1"/>
    <col min="3" max="3" width="14.00390625" style="1" customWidth="1"/>
    <col min="4" max="4" width="13.625" style="1" customWidth="1"/>
    <col min="5" max="5" width="15.875" style="1" customWidth="1"/>
    <col min="6" max="6" width="15.625" style="1" customWidth="1"/>
    <col min="7" max="7" width="13.25390625" style="1" customWidth="1"/>
    <col min="8" max="8" width="15.125" style="1" customWidth="1"/>
    <col min="9" max="9" width="18.25390625" style="1" customWidth="1"/>
    <col min="10" max="16384" width="9.125" style="1" customWidth="1"/>
  </cols>
  <sheetData>
    <row r="1" ht="15" customHeight="1">
      <c r="H1" s="2" t="s">
        <v>17</v>
      </c>
    </row>
    <row r="2" spans="1:13" ht="55.5" customHeight="1">
      <c r="A2" s="40" t="s">
        <v>18</v>
      </c>
      <c r="B2" s="40"/>
      <c r="C2" s="40"/>
      <c r="D2" s="40"/>
      <c r="E2" s="40"/>
      <c r="F2" s="40"/>
      <c r="G2" s="40"/>
      <c r="H2" s="40"/>
      <c r="I2" s="40"/>
      <c r="J2" s="41"/>
      <c r="K2" s="41"/>
      <c r="L2" s="41"/>
      <c r="M2" s="41"/>
    </row>
    <row r="3" spans="1:8" ht="16.5" customHeight="1">
      <c r="A3" s="38" t="s">
        <v>13</v>
      </c>
      <c r="B3" s="39"/>
      <c r="C3" s="39"/>
      <c r="D3" s="39"/>
      <c r="E3" s="39"/>
      <c r="F3" s="39"/>
      <c r="G3" s="39"/>
      <c r="H3" s="39"/>
    </row>
    <row r="4" spans="1:8" ht="16.5" customHeight="1">
      <c r="A4" s="28"/>
      <c r="B4" s="29"/>
      <c r="C4" s="29"/>
      <c r="D4" s="29"/>
      <c r="E4" s="29"/>
      <c r="F4" s="29"/>
      <c r="G4" s="29"/>
      <c r="H4" s="29"/>
    </row>
    <row r="5" spans="1:9" ht="30" customHeight="1">
      <c r="A5" s="3" t="s">
        <v>0</v>
      </c>
      <c r="B5" s="3" t="s">
        <v>1</v>
      </c>
      <c r="C5" s="3" t="s">
        <v>4</v>
      </c>
      <c r="D5" s="3" t="s">
        <v>12</v>
      </c>
      <c r="E5" s="3" t="s">
        <v>10</v>
      </c>
      <c r="F5" s="3" t="s">
        <v>5</v>
      </c>
      <c r="G5" s="3" t="s">
        <v>6</v>
      </c>
      <c r="H5" s="3" t="s">
        <v>11</v>
      </c>
      <c r="I5" s="3" t="s">
        <v>7</v>
      </c>
    </row>
    <row r="6" spans="1:9" s="8" customFormat="1" ht="30" customHeight="1">
      <c r="A6" s="4" t="s">
        <v>2</v>
      </c>
      <c r="B6" s="5" t="s">
        <v>19</v>
      </c>
      <c r="C6" s="6" t="s">
        <v>9</v>
      </c>
      <c r="D6" s="27">
        <v>160000</v>
      </c>
      <c r="E6" s="7"/>
      <c r="F6" s="7">
        <f>(E6*H6)+E6</f>
        <v>0</v>
      </c>
      <c r="G6" s="7">
        <f>D6*E6</f>
        <v>0</v>
      </c>
      <c r="H6" s="24"/>
      <c r="I6" s="12">
        <f>(G6*H6)+G6</f>
        <v>0</v>
      </c>
    </row>
    <row r="7" spans="1:9" s="8" customFormat="1" ht="24.75" customHeight="1">
      <c r="A7" s="9" t="s">
        <v>3</v>
      </c>
      <c r="B7" s="10" t="s">
        <v>16</v>
      </c>
      <c r="C7" s="11" t="s">
        <v>15</v>
      </c>
      <c r="D7" s="26">
        <v>6</v>
      </c>
      <c r="E7" s="12"/>
      <c r="F7" s="12">
        <f>(E7*H7)+E7</f>
        <v>0</v>
      </c>
      <c r="G7" s="12">
        <f>D7*E7</f>
        <v>0</v>
      </c>
      <c r="H7" s="25"/>
      <c r="I7" s="12">
        <f>(G7*H7)+G7</f>
        <v>0</v>
      </c>
    </row>
    <row r="8" spans="1:9" s="8" customFormat="1" ht="26.25" customHeight="1">
      <c r="A8" s="13"/>
      <c r="B8" s="14" t="s">
        <v>8</v>
      </c>
      <c r="C8" s="15"/>
      <c r="D8" s="16"/>
      <c r="E8" s="17"/>
      <c r="F8" s="18"/>
      <c r="G8" s="32">
        <f>SUM(G6:G7)</f>
        <v>0</v>
      </c>
      <c r="H8" s="33"/>
      <c r="I8" s="34">
        <f>SUM(I6:I7)</f>
        <v>0</v>
      </c>
    </row>
    <row r="9" spans="1:9" s="8" customFormat="1" ht="26.25" customHeight="1">
      <c r="A9" s="19"/>
      <c r="B9" s="20"/>
      <c r="C9" s="21"/>
      <c r="D9" s="22"/>
      <c r="E9" s="23"/>
      <c r="F9" s="36" t="s">
        <v>14</v>
      </c>
      <c r="G9" s="37"/>
      <c r="H9" s="37"/>
      <c r="I9" s="34">
        <f>I8-G8</f>
        <v>0</v>
      </c>
    </row>
    <row r="10" spans="1:9" s="8" customFormat="1" ht="26.25" customHeight="1">
      <c r="A10" s="19"/>
      <c r="B10" s="20"/>
      <c r="C10" s="21"/>
      <c r="D10" s="22"/>
      <c r="E10" s="23"/>
      <c r="F10" s="23"/>
      <c r="G10" s="30"/>
      <c r="H10" s="30"/>
      <c r="I10" s="31"/>
    </row>
    <row r="11" s="8" customFormat="1" ht="29.25" customHeight="1">
      <c r="B11" s="8" t="s">
        <v>20</v>
      </c>
    </row>
    <row r="12" spans="2:10" s="8" customFormat="1" ht="15.75">
      <c r="B12" s="35" t="s">
        <v>21</v>
      </c>
      <c r="C12" s="35"/>
      <c r="D12" s="35"/>
      <c r="E12" s="35"/>
      <c r="F12" s="35"/>
      <c r="G12" s="35"/>
      <c r="H12" s="35"/>
      <c r="I12" s="35"/>
      <c r="J12" s="35"/>
    </row>
    <row r="13" s="8" customFormat="1" ht="15.75"/>
  </sheetData>
  <mergeCells count="4">
    <mergeCell ref="B12:J12"/>
    <mergeCell ref="F9:H9"/>
    <mergeCell ref="A3:H3"/>
    <mergeCell ref="A2:M2"/>
  </mergeCells>
  <printOptions/>
  <pageMargins left="0.5905511811023623" right="0.5905511811023623" top="0.5905511811023623" bottom="0.5905511811023623" header="0.5118110236220472" footer="0.5118110236220472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anna.bryl</cp:lastModifiedBy>
  <cp:lastPrinted>2014-07-23T09:17:49Z</cp:lastPrinted>
  <dcterms:created xsi:type="dcterms:W3CDTF">1997-02-26T13:46:56Z</dcterms:created>
  <dcterms:modified xsi:type="dcterms:W3CDTF">2014-07-23T09:18:00Z</dcterms:modified>
  <cp:category/>
  <cp:version/>
  <cp:contentType/>
  <cp:contentStatus/>
</cp:coreProperties>
</file>