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1640" activeTab="2"/>
  </bookViews>
  <sheets>
    <sheet name="Arkusz1" sheetId="1" r:id="rId1"/>
    <sheet name="Arkusz 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<sst xmlns="http://schemas.openxmlformats.org/spreadsheetml/2006/main" count="75" uniqueCount="50">
  <si>
    <t>L.P.</t>
  </si>
  <si>
    <t>Nazwa przedmiotu zamówienia</t>
  </si>
  <si>
    <t>Zapotrzebowanie na czs trwania umowy - butle</t>
  </si>
  <si>
    <t>j.m.</t>
  </si>
  <si>
    <t>Cena jednostkowa netto</t>
  </si>
  <si>
    <t>Wartość netto zł</t>
  </si>
  <si>
    <t>stawka VAT %</t>
  </si>
  <si>
    <t>Wartość brutto</t>
  </si>
  <si>
    <t>Tlen medyczny w butlach 40l. = 8,6kg</t>
  </si>
  <si>
    <t>Dwutlenek węgla medyczny w butlach 10 kg</t>
  </si>
  <si>
    <t>Dzierżawa 35 szt. butli tlenu medycznego</t>
  </si>
  <si>
    <t>Transport butli z tlenem medycznym</t>
  </si>
  <si>
    <t>Transport butli Dwutlenek węgla</t>
  </si>
  <si>
    <t>1 butla</t>
  </si>
  <si>
    <t>Wartość VAT</t>
  </si>
  <si>
    <t>Formularz cenowo-asortymentowy na dostawę gazu medycznego</t>
  </si>
  <si>
    <t xml:space="preserve">Dzierżawa 4 szt.  butli dwutlenku węgla 10kg
</t>
  </si>
  <si>
    <t>Ciekły tlen medyczny</t>
  </si>
  <si>
    <t>miesiąc</t>
  </si>
  <si>
    <t>Transport</t>
  </si>
  <si>
    <t>za 1 tonę</t>
  </si>
  <si>
    <t>Zał. 3.1 do siwz</t>
  </si>
  <si>
    <t>zał. 3.2 do siwz</t>
  </si>
  <si>
    <t xml:space="preserve">Formularz cenowy- asortymentowy na dostawę ciekłego tlenu medycznego </t>
  </si>
  <si>
    <t>z dzierżawą zbiornika na ciekły tlen medyczny oraz transportem</t>
  </si>
  <si>
    <t xml:space="preserve">Cena netto powinna zawierać: koszty ubezpieczenia, koszty opakowania oraz wszystkie inne składowe za wyjątkiem podatku VAT. </t>
  </si>
  <si>
    <t xml:space="preserve"> butlo/dni</t>
  </si>
  <si>
    <t xml:space="preserve"> butla</t>
  </si>
  <si>
    <t xml:space="preserve">Razem </t>
  </si>
  <si>
    <t xml:space="preserve">Dzierżawa zbiornika na ciekły tlen medyczny </t>
  </si>
  <si>
    <t>Formularz cenowo-asortymentowy na dostawę gazów medycznych</t>
  </si>
  <si>
    <t>wraz z dzierżawą butli i transportem</t>
  </si>
  <si>
    <t>Ciekły azot</t>
  </si>
  <si>
    <t>kg</t>
  </si>
  <si>
    <t>za 1 dostawę</t>
  </si>
  <si>
    <t xml:space="preserve">Zapotrzebowanie na czs trwania umowy </t>
  </si>
  <si>
    <t>zał. 3.3 do siwz</t>
  </si>
  <si>
    <t>Cena netto powinna zawierać: koszty ubezpieczenia, koszty opakowania oraz wszystkie inne składowe za wyjątkiem podatku VAT.</t>
  </si>
  <si>
    <t>110 dostaw na 1 rok</t>
  </si>
  <si>
    <t>tona</t>
  </si>
  <si>
    <t>Razem</t>
  </si>
  <si>
    <t xml:space="preserve">Termin dostawy (PODAĆ) ……………...………..po złożeniu zamówienia telefonicznego lub fax-em </t>
  </si>
  <si>
    <t xml:space="preserve">(termin dostawy podlega ocenie zgodnie z rozdz.XV  ust.A ppkt2) SIWZ ; należy podać jedną z trzech opcji wymienionych  w w/w zapisie SIWZ) </t>
  </si>
  <si>
    <t xml:space="preserve">Czas dostawy (PODAĆ) ……………...………..po złożeniu zamówienia telefonicznego lub fax-em </t>
  </si>
  <si>
    <r>
      <t>Dostawa</t>
    </r>
    <r>
      <rPr>
        <sz val="12"/>
        <rFont val="Times New Roman"/>
        <family val="1"/>
      </rPr>
      <t xml:space="preserve"> azotu 110 dostaw na 1 rok po 70 kg i po 20 kg tj.  9 900 kg</t>
    </r>
  </si>
  <si>
    <t>110 dostaw x 3 lata tj.  330 dostaw</t>
  </si>
  <si>
    <t>9 900 kg x 3 lata  tj. 29 700 kg</t>
  </si>
  <si>
    <t xml:space="preserve">(czas dostawy podany w godzinach podlega ocenie zgodnie z rozdz.XV  ust.B ppkt2) SIWZ ; należy podać jedną z dwóch opcji godzin wymienionych  w w/w zapisie SIWZ) </t>
  </si>
  <si>
    <t>w przypadku nie podania  terminu dostawy Zamawiajacy przyjmie maksymalny termin dostawy określony w siwz</t>
  </si>
  <si>
    <t>w przypadku nie podania czasu dostawy Zamawiajacy przyjmie maksymalnyczas dostawy określony w siwz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</si>
</sst>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4" fontId="0" fillId="0" borderId="0" xfId="0" applyNumberFormat="1" applyAlignment="1">
      <alignment/>
    </xf>
    <xf numFmtId="0" fontId="5" fillId="0" borderId="6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4" fontId="2" fillId="0" borderId="2" xfId="0" applyNumberFormat="1" applyFont="1" applyBorder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B18" sqref="B18"/>
    </sheetView>
  </sheetViews>
  <sheetFormatPr defaultColWidth="9.140625" defaultRowHeight="12.75"/>
  <cols>
    <col min="1" max="1" width="5.00390625" style="0" customWidth="1"/>
    <col min="2" max="2" width="21.7109375" style="0" customWidth="1"/>
    <col min="3" max="3" width="10.7109375" style="0" customWidth="1"/>
    <col min="5" max="5" width="13.00390625" style="0" customWidth="1"/>
    <col min="6" max="6" width="10.8515625" style="0" customWidth="1"/>
    <col min="7" max="7" width="7.7109375" style="0" customWidth="1"/>
    <col min="8" max="8" width="12.8515625" style="0" customWidth="1"/>
    <col min="9" max="9" width="12.28125" style="0" customWidth="1"/>
  </cols>
  <sheetData>
    <row r="1" ht="12.75">
      <c r="H1" t="s">
        <v>21</v>
      </c>
    </row>
    <row r="2" spans="1:9" ht="30" customHeight="1">
      <c r="A2" s="37" t="s">
        <v>23</v>
      </c>
      <c r="B2" s="37"/>
      <c r="C2" s="37"/>
      <c r="D2" s="37"/>
      <c r="E2" s="37"/>
      <c r="F2" s="37"/>
      <c r="G2" s="37"/>
      <c r="H2" s="37"/>
      <c r="I2" s="37"/>
    </row>
    <row r="3" spans="1:9" ht="24.75" customHeight="1">
      <c r="A3" s="18"/>
      <c r="B3" s="35" t="s">
        <v>24</v>
      </c>
      <c r="C3" s="35"/>
      <c r="D3" s="35"/>
      <c r="E3" s="35"/>
      <c r="F3" s="35"/>
      <c r="G3" s="18"/>
      <c r="H3" s="18"/>
      <c r="I3" s="18"/>
    </row>
    <row r="4" ht="13.5" thickBot="1"/>
    <row r="5" spans="1:9" ht="48.75" thickBot="1">
      <c r="A5" s="8" t="s">
        <v>0</v>
      </c>
      <c r="B5" s="12" t="s">
        <v>1</v>
      </c>
      <c r="C5" s="16" t="s">
        <v>35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14</v>
      </c>
      <c r="I5" s="8" t="s">
        <v>7</v>
      </c>
    </row>
    <row r="6" spans="1:9" ht="27" customHeight="1">
      <c r="A6" s="4">
        <v>1</v>
      </c>
      <c r="B6" s="13" t="s">
        <v>17</v>
      </c>
      <c r="C6" s="5">
        <v>225</v>
      </c>
      <c r="D6" s="5" t="s">
        <v>39</v>
      </c>
      <c r="E6" s="6"/>
      <c r="F6" s="6">
        <f>C6*E6</f>
        <v>0</v>
      </c>
      <c r="G6" s="9"/>
      <c r="H6" s="6">
        <f>F6*G6</f>
        <v>0</v>
      </c>
      <c r="I6" s="7">
        <f>F6*G6+F6</f>
        <v>0</v>
      </c>
    </row>
    <row r="7" spans="1:9" ht="37.5" customHeight="1">
      <c r="A7" s="1">
        <v>2</v>
      </c>
      <c r="B7" s="14" t="s">
        <v>29</v>
      </c>
      <c r="C7" s="2">
        <v>36</v>
      </c>
      <c r="D7" s="2" t="s">
        <v>18</v>
      </c>
      <c r="E7" s="6"/>
      <c r="F7" s="3">
        <f>C7*E7</f>
        <v>0</v>
      </c>
      <c r="G7" s="9"/>
      <c r="H7" s="6">
        <f>F7*G7</f>
        <v>0</v>
      </c>
      <c r="I7" s="7">
        <f>F7*G7+F7</f>
        <v>0</v>
      </c>
    </row>
    <row r="8" spans="1:9" ht="27.75" customHeight="1">
      <c r="A8" s="1">
        <v>3</v>
      </c>
      <c r="B8" s="13" t="s">
        <v>19</v>
      </c>
      <c r="C8" s="2">
        <v>225</v>
      </c>
      <c r="D8" s="2" t="s">
        <v>20</v>
      </c>
      <c r="E8" s="6"/>
      <c r="F8" s="3">
        <f>C8*E8</f>
        <v>0</v>
      </c>
      <c r="G8" s="9"/>
      <c r="H8" s="6">
        <f>F8*G8</f>
        <v>0</v>
      </c>
      <c r="I8" s="7">
        <f>F8*G8+F8</f>
        <v>0</v>
      </c>
    </row>
    <row r="9" spans="6:9" ht="12.75">
      <c r="F9" s="15">
        <f>SUM(F6:F8)</f>
        <v>0</v>
      </c>
      <c r="H9" s="15">
        <f>SUM(H6:H8)</f>
        <v>0</v>
      </c>
      <c r="I9" s="10">
        <f>SUM(I6:I8)</f>
        <v>0</v>
      </c>
    </row>
    <row r="12" spans="6:9" ht="12.75">
      <c r="F12" s="17"/>
      <c r="I12" s="10"/>
    </row>
    <row r="14" spans="2:9" ht="30" customHeight="1">
      <c r="B14" s="36" t="s">
        <v>25</v>
      </c>
      <c r="C14" s="36"/>
      <c r="D14" s="36"/>
      <c r="E14" s="36"/>
      <c r="F14" s="36"/>
      <c r="G14" s="36"/>
      <c r="H14" s="36"/>
      <c r="I14" s="36"/>
    </row>
    <row r="16" ht="12.75">
      <c r="B16" s="34" t="s">
        <v>41</v>
      </c>
    </row>
    <row r="17" ht="12.75">
      <c r="B17" t="s">
        <v>42</v>
      </c>
    </row>
    <row r="18" ht="12.75">
      <c r="B18" t="s">
        <v>48</v>
      </c>
    </row>
  </sheetData>
  <mergeCells count="3">
    <mergeCell ref="B3:F3"/>
    <mergeCell ref="B14:I14"/>
    <mergeCell ref="A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0">
      <selection activeCell="A16" sqref="A16:H16"/>
    </sheetView>
  </sheetViews>
  <sheetFormatPr defaultColWidth="9.140625" defaultRowHeight="12.75"/>
  <cols>
    <col min="2" max="2" width="13.421875" style="0" customWidth="1"/>
    <col min="3" max="3" width="18.00390625" style="0" customWidth="1"/>
    <col min="5" max="5" width="14.00390625" style="0" customWidth="1"/>
    <col min="6" max="6" width="12.57421875" style="0" customWidth="1"/>
    <col min="7" max="7" width="10.28125" style="0" customWidth="1"/>
    <col min="8" max="8" width="10.57421875" style="0" customWidth="1"/>
    <col min="9" max="9" width="13.57421875" style="0" customWidth="1"/>
  </cols>
  <sheetData>
    <row r="1" ht="12.75">
      <c r="H1" t="s">
        <v>22</v>
      </c>
    </row>
    <row r="3" spans="1:9" ht="12.75">
      <c r="A3" s="38" t="s">
        <v>30</v>
      </c>
      <c r="B3" s="38"/>
      <c r="C3" s="38"/>
      <c r="D3" s="38"/>
      <c r="E3" s="38"/>
      <c r="F3" s="38"/>
      <c r="G3" s="38"/>
      <c r="H3" s="38"/>
      <c r="I3" s="38"/>
    </row>
    <row r="4" ht="13.5" thickBot="1">
      <c r="C4" t="s">
        <v>31</v>
      </c>
    </row>
    <row r="5" spans="1:9" ht="39" thickBot="1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14</v>
      </c>
      <c r="I5" s="8" t="s">
        <v>7</v>
      </c>
    </row>
    <row r="6" spans="1:9" ht="51">
      <c r="A6" s="4">
        <v>1</v>
      </c>
      <c r="B6" s="5" t="s">
        <v>8</v>
      </c>
      <c r="C6" s="5">
        <v>450</v>
      </c>
      <c r="D6" s="5" t="s">
        <v>27</v>
      </c>
      <c r="E6" s="6"/>
      <c r="F6" s="6">
        <f aca="true" t="shared" si="0" ref="F6:F11">C6*E6</f>
        <v>0</v>
      </c>
      <c r="G6" s="9"/>
      <c r="H6" s="6">
        <f aca="true" t="shared" si="1" ref="H6:H11">F6*G6</f>
        <v>0</v>
      </c>
      <c r="I6" s="7">
        <f aca="true" t="shared" si="2" ref="I6:I11">F6*G6+F6</f>
        <v>0</v>
      </c>
    </row>
    <row r="7" spans="1:9" ht="51">
      <c r="A7" s="1">
        <v>2</v>
      </c>
      <c r="B7" s="2" t="s">
        <v>9</v>
      </c>
      <c r="C7" s="2">
        <v>30</v>
      </c>
      <c r="D7" s="2" t="s">
        <v>13</v>
      </c>
      <c r="E7" s="6"/>
      <c r="F7" s="6">
        <f t="shared" si="0"/>
        <v>0</v>
      </c>
      <c r="G7" s="9"/>
      <c r="H7" s="6">
        <f t="shared" si="1"/>
        <v>0</v>
      </c>
      <c r="I7" s="7">
        <f t="shared" si="2"/>
        <v>0</v>
      </c>
    </row>
    <row r="8" spans="1:9" ht="38.25">
      <c r="A8" s="1">
        <v>3</v>
      </c>
      <c r="B8" s="2" t="s">
        <v>10</v>
      </c>
      <c r="C8" s="2">
        <v>38325</v>
      </c>
      <c r="D8" s="2" t="s">
        <v>26</v>
      </c>
      <c r="E8" s="6"/>
      <c r="F8" s="6">
        <f t="shared" si="0"/>
        <v>0</v>
      </c>
      <c r="G8" s="9"/>
      <c r="H8" s="6">
        <f t="shared" si="1"/>
        <v>0</v>
      </c>
      <c r="I8" s="7">
        <f t="shared" si="2"/>
        <v>0</v>
      </c>
    </row>
    <row r="9" spans="1:9" ht="61.5" customHeight="1">
      <c r="A9" s="1">
        <v>4</v>
      </c>
      <c r="B9" s="2" t="s">
        <v>16</v>
      </c>
      <c r="C9" s="2">
        <v>4380</v>
      </c>
      <c r="D9" s="2" t="s">
        <v>26</v>
      </c>
      <c r="E9" s="6"/>
      <c r="F9" s="6">
        <f t="shared" si="0"/>
        <v>0</v>
      </c>
      <c r="G9" s="9"/>
      <c r="H9" s="6">
        <f t="shared" si="1"/>
        <v>0</v>
      </c>
      <c r="I9" s="7">
        <f t="shared" si="2"/>
        <v>0</v>
      </c>
    </row>
    <row r="10" spans="1:9" ht="38.25">
      <c r="A10" s="1">
        <v>5</v>
      </c>
      <c r="B10" s="2" t="s">
        <v>11</v>
      </c>
      <c r="C10" s="2">
        <v>450</v>
      </c>
      <c r="D10" s="2" t="s">
        <v>13</v>
      </c>
      <c r="E10" s="6"/>
      <c r="F10" s="6">
        <f t="shared" si="0"/>
        <v>0</v>
      </c>
      <c r="G10" s="9"/>
      <c r="H10" s="6">
        <f t="shared" si="1"/>
        <v>0</v>
      </c>
      <c r="I10" s="7">
        <f t="shared" si="2"/>
        <v>0</v>
      </c>
    </row>
    <row r="11" spans="1:9" ht="38.25">
      <c r="A11" s="20">
        <v>6</v>
      </c>
      <c r="B11" s="21" t="s">
        <v>12</v>
      </c>
      <c r="C11" s="21">
        <v>30</v>
      </c>
      <c r="D11" s="21" t="s">
        <v>13</v>
      </c>
      <c r="E11" s="22"/>
      <c r="F11" s="22">
        <f t="shared" si="0"/>
        <v>0</v>
      </c>
      <c r="G11" s="23"/>
      <c r="H11" s="22">
        <f t="shared" si="1"/>
        <v>0</v>
      </c>
      <c r="I11" s="24">
        <f t="shared" si="2"/>
        <v>0</v>
      </c>
    </row>
    <row r="12" spans="1:9" ht="24" customHeight="1">
      <c r="A12" s="25"/>
      <c r="B12" s="28" t="s">
        <v>28</v>
      </c>
      <c r="C12" s="25"/>
      <c r="D12" s="25"/>
      <c r="E12" s="25"/>
      <c r="F12" s="26">
        <f>SUM(F6:F11)</f>
        <v>0</v>
      </c>
      <c r="G12" s="25"/>
      <c r="H12" s="26">
        <f>SUM(H6:H11)</f>
        <v>0</v>
      </c>
      <c r="I12" s="27">
        <f>SUM(I6:I11)</f>
        <v>0</v>
      </c>
    </row>
    <row r="13" ht="11.25" customHeight="1"/>
    <row r="14" spans="1:2" ht="12.75">
      <c r="A14" s="34" t="s">
        <v>41</v>
      </c>
      <c r="B14" s="34"/>
    </row>
    <row r="15" ht="12.75">
      <c r="A15" t="s">
        <v>42</v>
      </c>
    </row>
    <row r="16" ht="12.75">
      <c r="A16" t="s">
        <v>48</v>
      </c>
    </row>
  </sheetData>
  <mergeCells count="1">
    <mergeCell ref="A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4.8515625" style="0" customWidth="1"/>
    <col min="2" max="2" width="14.140625" style="0" customWidth="1"/>
    <col min="3" max="3" width="14.57421875" style="0" customWidth="1"/>
    <col min="5" max="5" width="12.7109375" style="0" customWidth="1"/>
    <col min="6" max="6" width="12.28125" style="0" customWidth="1"/>
    <col min="7" max="7" width="7.421875" style="0" customWidth="1"/>
    <col min="9" max="9" width="11.421875" style="0" customWidth="1"/>
  </cols>
  <sheetData>
    <row r="1" ht="12.75">
      <c r="H1" t="s">
        <v>36</v>
      </c>
    </row>
    <row r="2" spans="1:9" ht="12.75">
      <c r="A2" s="38" t="s">
        <v>15</v>
      </c>
      <c r="B2" s="38"/>
      <c r="C2" s="38"/>
      <c r="D2" s="38"/>
      <c r="E2" s="38"/>
      <c r="F2" s="38"/>
      <c r="G2" s="38"/>
      <c r="H2" s="38"/>
      <c r="I2" s="38"/>
    </row>
    <row r="3" ht="13.5" thickBot="1"/>
    <row r="4" spans="1:9" ht="39" thickBot="1">
      <c r="A4" s="8" t="s">
        <v>0</v>
      </c>
      <c r="B4" s="8" t="s">
        <v>1</v>
      </c>
      <c r="C4" s="32" t="s">
        <v>35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14</v>
      </c>
      <c r="I4" s="8" t="s">
        <v>7</v>
      </c>
    </row>
    <row r="5" spans="1:9" ht="33" customHeight="1">
      <c r="A5" s="4">
        <v>1</v>
      </c>
      <c r="B5" s="19" t="s">
        <v>32</v>
      </c>
      <c r="C5" s="5">
        <v>29700</v>
      </c>
      <c r="D5" s="5" t="s">
        <v>33</v>
      </c>
      <c r="E5" s="6"/>
      <c r="F5" s="6">
        <f>C5*E5</f>
        <v>0</v>
      </c>
      <c r="G5" s="9"/>
      <c r="H5" s="6">
        <f>F5*G5</f>
        <v>0</v>
      </c>
      <c r="I5" s="7">
        <f>F5*G5+F5</f>
        <v>0</v>
      </c>
    </row>
    <row r="6" spans="1:9" ht="30.75" customHeight="1">
      <c r="A6" s="29">
        <v>2</v>
      </c>
      <c r="B6" s="31" t="s">
        <v>19</v>
      </c>
      <c r="C6" s="30">
        <v>330</v>
      </c>
      <c r="D6" s="2" t="s">
        <v>34</v>
      </c>
      <c r="E6" s="3"/>
      <c r="F6" s="6">
        <f>C6*E6</f>
        <v>0</v>
      </c>
      <c r="G6" s="9"/>
      <c r="H6" s="6">
        <f>F6*G6</f>
        <v>0</v>
      </c>
      <c r="I6" s="7">
        <f>F6*G6+F6</f>
        <v>0</v>
      </c>
    </row>
    <row r="7" spans="2:9" ht="12.75">
      <c r="B7" s="34" t="s">
        <v>40</v>
      </c>
      <c r="F7" s="15">
        <f>SUM(F5:F6)</f>
        <v>0</v>
      </c>
      <c r="H7" s="15">
        <f>SUM(H5:H6)</f>
        <v>0</v>
      </c>
      <c r="I7" s="15">
        <f>SUM(I5:I6)</f>
        <v>0</v>
      </c>
    </row>
    <row r="10" spans="1:2" ht="12.75">
      <c r="A10" s="34" t="s">
        <v>43</v>
      </c>
      <c r="B10" s="34"/>
    </row>
    <row r="11" ht="12.75">
      <c r="A11" t="s">
        <v>47</v>
      </c>
    </row>
    <row r="12" ht="12.75">
      <c r="A12" t="s">
        <v>49</v>
      </c>
    </row>
    <row r="13" spans="1:10" ht="32.25" customHeight="1">
      <c r="A13" s="39" t="s">
        <v>37</v>
      </c>
      <c r="B13" s="39"/>
      <c r="C13" s="39"/>
      <c r="D13" s="39"/>
      <c r="E13" s="39"/>
      <c r="F13" s="39"/>
      <c r="G13" s="39"/>
      <c r="H13" s="39"/>
      <c r="I13" s="39"/>
      <c r="J13" s="39"/>
    </row>
    <row r="14" ht="15.75">
      <c r="A14" s="33"/>
    </row>
    <row r="15" ht="15.75">
      <c r="A15" s="19" t="s">
        <v>44</v>
      </c>
    </row>
    <row r="16" ht="15.75">
      <c r="A16" s="11" t="s">
        <v>46</v>
      </c>
    </row>
    <row r="17" ht="15.75">
      <c r="A17" s="11"/>
    </row>
    <row r="18" ht="15.75">
      <c r="A18" s="19" t="s">
        <v>19</v>
      </c>
    </row>
    <row r="19" ht="15.75">
      <c r="A19" s="11" t="s">
        <v>38</v>
      </c>
    </row>
    <row r="20" ht="15.75">
      <c r="A20" s="11" t="s">
        <v>45</v>
      </c>
    </row>
  </sheetData>
  <mergeCells count="2">
    <mergeCell ref="A2:I2"/>
    <mergeCell ref="A13:J13"/>
  </mergeCells>
  <printOptions/>
  <pageMargins left="0.75" right="0.75" top="1" bottom="1" header="0.5" footer="0.5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jaroslaw.kuczawski</dc:creator>
  <cp:keywords/>
  <dc:description/>
  <cp:lastModifiedBy>anna.bryl</cp:lastModifiedBy>
  <cp:lastPrinted>2016-06-02T10:17:57Z</cp:lastPrinted>
  <dcterms:created xsi:type="dcterms:W3CDTF">2016-05-09T07:52:08Z</dcterms:created>
  <dcterms:modified xsi:type="dcterms:W3CDTF">2016-06-02T10:22:37Z</dcterms:modified>
  <cp:category/>
  <cp:version/>
  <cp:contentType/>
  <cp:contentStatus/>
</cp:coreProperties>
</file>