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80" activeTab="0"/>
  </bookViews>
  <sheets>
    <sheet name="19 Ureterorenoskop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<sst xmlns="http://schemas.openxmlformats.org/spreadsheetml/2006/main" count="25" uniqueCount="22">
  <si>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Lp.</t>
  </si>
  <si>
    <t>Nazwa asortymentu</t>
  </si>
  <si>
    <t>Ilość</t>
  </si>
  <si>
    <t>Cena netto</t>
  </si>
  <si>
    <t>Cena brutto</t>
  </si>
  <si>
    <t>Wartość netto</t>
  </si>
  <si>
    <t>Wartość brutto</t>
  </si>
  <si>
    <t>1.</t>
  </si>
  <si>
    <t>szt.</t>
  </si>
  <si>
    <t xml:space="preserve">Jm </t>
  </si>
  <si>
    <t>razem</t>
  </si>
  <si>
    <t>w tym podatku vat</t>
  </si>
  <si>
    <t>VAT %</t>
  </si>
  <si>
    <t>załącznik 3.19 do SIWZ</t>
  </si>
  <si>
    <r>
      <t xml:space="preserve">Ureterorenoskop 2 szt. - </t>
    </r>
    <r>
      <rPr>
        <sz val="11"/>
        <rFont val="Times New Roman"/>
        <family val="1"/>
      </rPr>
      <t>opis zał. 3.19a</t>
    </r>
    <r>
      <rPr>
        <b/>
        <sz val="11"/>
        <rFont val="Times New Roman"/>
        <family val="1"/>
      </rPr>
      <t xml:space="preserve">
</t>
    </r>
  </si>
  <si>
    <t xml:space="preserve">PAKIET Nr 19 - Ureterorenoskop 2 szt. </t>
  </si>
  <si>
    <t>Oferowany okres gwarancji .................... miesięcy (min. 24 miesiące)</t>
  </si>
  <si>
    <t>Producent, nazwa handlowa/ model</t>
  </si>
  <si>
    <t>Termin realizacji zamówienia do 28 dni.</t>
  </si>
  <si>
    <r>
      <t xml:space="preserve">Kleszczyki krokodylki </t>
    </r>
    <r>
      <rPr>
        <sz val="11"/>
        <rFont val="Times New Roman"/>
        <family val="1"/>
      </rPr>
      <t>opis zał. 3.19a</t>
    </r>
    <r>
      <rPr>
        <b/>
        <sz val="11"/>
        <rFont val="Times New Roman"/>
        <family val="1"/>
      </rPr>
      <t xml:space="preserve">
</t>
    </r>
  </si>
  <si>
    <r>
      <t xml:space="preserve">Kleszczyki ząb myszy- </t>
    </r>
    <r>
      <rPr>
        <sz val="11"/>
        <rFont val="Times New Roman"/>
        <family val="1"/>
      </rPr>
      <t>opis zał. 3.19a</t>
    </r>
    <r>
      <rPr>
        <b/>
        <sz val="11"/>
        <rFont val="Times New Roman"/>
        <family val="1"/>
      </rPr>
      <t xml:space="preserve">
</t>
    </r>
  </si>
  <si>
    <r>
      <t xml:space="preserve">Pojemniki kosze- </t>
    </r>
    <r>
      <rPr>
        <sz val="11"/>
        <rFont val="Times New Roman"/>
        <family val="1"/>
      </rPr>
      <t>opis zał. 3.19a</t>
    </r>
    <r>
      <rPr>
        <b/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</si>
</sst>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0\ &quot;zł&quot;_-;\-* #,##0.0000\ &quot;zł&quot;_-;_-* &quot;-&quot;????\ &quot;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1" fillId="0" borderId="1" xfId="18" applyNumberFormat="1" applyFont="1" applyBorder="1" applyAlignment="1">
      <alignment horizontal="center" vertical="center"/>
      <protection/>
    </xf>
    <xf numFmtId="4" fontId="1" fillId="0" borderId="1" xfId="18" applyNumberFormat="1" applyFont="1" applyBorder="1" applyAlignment="1">
      <alignment horizontal="center" vertical="center"/>
      <protection/>
    </xf>
    <xf numFmtId="9" fontId="1" fillId="0" borderId="1" xfId="18" applyNumberFormat="1" applyFont="1" applyBorder="1" applyAlignment="1">
      <alignment horizontal="center" vertical="center"/>
      <protection/>
    </xf>
    <xf numFmtId="0" fontId="1" fillId="0" borderId="0" xfId="18" applyFont="1">
      <alignment/>
      <protection/>
    </xf>
    <xf numFmtId="0" fontId="1" fillId="0" borderId="1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18" applyFont="1" applyBorder="1" applyAlignment="1">
      <alignment horizontal="left" vertical="center"/>
      <protection/>
    </xf>
    <xf numFmtId="0" fontId="1" fillId="0" borderId="0" xfId="18" applyFont="1" applyAlignment="1">
      <alignment/>
      <protection/>
    </xf>
    <xf numFmtId="0" fontId="1" fillId="0" borderId="0" xfId="0" applyFont="1" applyAlignment="1">
      <alignment/>
    </xf>
    <xf numFmtId="0" fontId="2" fillId="0" borderId="0" xfId="18" applyFont="1">
      <alignment/>
      <protection/>
    </xf>
    <xf numFmtId="0" fontId="2" fillId="0" borderId="1" xfId="18" applyFont="1" applyBorder="1" applyAlignment="1">
      <alignment horizontal="left" vertical="center" wrapText="1"/>
      <protection/>
    </xf>
    <xf numFmtId="164" fontId="2" fillId="0" borderId="2" xfId="18" applyNumberFormat="1" applyFont="1" applyBorder="1" applyAlignment="1">
      <alignment horizontal="center"/>
      <protection/>
    </xf>
    <xf numFmtId="164" fontId="2" fillId="0" borderId="1" xfId="18" applyNumberFormat="1" applyFont="1" applyBorder="1" applyAlignment="1">
      <alignment horizontal="center"/>
      <protection/>
    </xf>
    <xf numFmtId="0" fontId="1" fillId="0" borderId="0" xfId="18" applyFont="1" applyBorder="1" applyAlignment="1">
      <alignment/>
      <protection/>
    </xf>
    <xf numFmtId="0" fontId="1" fillId="0" borderId="3" xfId="18" applyFont="1" applyBorder="1" applyAlignment="1">
      <alignment/>
      <protection/>
    </xf>
    <xf numFmtId="164" fontId="1" fillId="0" borderId="1" xfId="18" applyNumberFormat="1" applyFont="1" applyBorder="1" applyAlignment="1">
      <alignment horizontal="center"/>
      <protection/>
    </xf>
    <xf numFmtId="0" fontId="1" fillId="0" borderId="1" xfId="18" applyFont="1" applyBorder="1" applyAlignment="1">
      <alignment horizontal="center"/>
      <protection/>
    </xf>
    <xf numFmtId="164" fontId="1" fillId="0" borderId="0" xfId="18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2" fillId="0" borderId="3" xfId="18" applyFont="1" applyBorder="1" applyAlignment="1">
      <alignment horizontal="right"/>
      <protection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4.00390625" style="0" customWidth="1"/>
    <col min="2" max="2" width="33.125" style="0" customWidth="1"/>
    <col min="3" max="3" width="16.00390625" style="0" customWidth="1"/>
    <col min="4" max="4" width="4.875" style="0" customWidth="1"/>
    <col min="5" max="5" width="5.75390625" style="0" customWidth="1"/>
    <col min="6" max="6" width="12.875" style="0" customWidth="1"/>
    <col min="7" max="7" width="6.875" style="0" customWidth="1"/>
    <col min="8" max="8" width="13.125" style="0" customWidth="1"/>
    <col min="9" max="9" width="14.625" style="0" customWidth="1"/>
    <col min="10" max="10" width="15.125" style="0" customWidth="1"/>
  </cols>
  <sheetData>
    <row r="1" spans="1:10" ht="15">
      <c r="A1" s="11"/>
      <c r="B1" s="4"/>
      <c r="C1" s="4"/>
      <c r="D1" s="4"/>
      <c r="E1" s="4"/>
      <c r="F1" s="9"/>
      <c r="G1" s="11"/>
      <c r="H1" s="11"/>
      <c r="I1" s="21" t="s">
        <v>13</v>
      </c>
      <c r="J1" s="10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>
      <c r="A3" s="11"/>
      <c r="B3" s="12" t="s">
        <v>15</v>
      </c>
      <c r="D3" s="11"/>
      <c r="E3" s="11"/>
      <c r="F3" s="11"/>
      <c r="G3" s="11"/>
      <c r="H3" s="11"/>
      <c r="I3" s="11"/>
      <c r="J3" s="11"/>
    </row>
    <row r="4" spans="1:10" ht="15">
      <c r="A4" s="11"/>
      <c r="B4" s="11"/>
      <c r="C4" s="12"/>
      <c r="D4" s="11"/>
      <c r="E4" s="11"/>
      <c r="F4" s="11"/>
      <c r="G4" s="11"/>
      <c r="H4" s="11"/>
      <c r="I4" s="11"/>
      <c r="J4" s="11"/>
    </row>
    <row r="5" spans="1:10" ht="57">
      <c r="A5" s="6" t="s">
        <v>0</v>
      </c>
      <c r="B5" s="6" t="s">
        <v>1</v>
      </c>
      <c r="C5" s="6" t="s">
        <v>17</v>
      </c>
      <c r="D5" s="6" t="s">
        <v>9</v>
      </c>
      <c r="E5" s="6" t="s">
        <v>2</v>
      </c>
      <c r="F5" s="6" t="s">
        <v>3</v>
      </c>
      <c r="G5" s="6" t="s">
        <v>12</v>
      </c>
      <c r="H5" s="6" t="s">
        <v>4</v>
      </c>
      <c r="I5" s="6" t="s">
        <v>5</v>
      </c>
      <c r="J5" s="6" t="s">
        <v>6</v>
      </c>
    </row>
    <row r="6" spans="1:10" ht="45">
      <c r="A6" s="5" t="s">
        <v>7</v>
      </c>
      <c r="B6" s="13" t="s">
        <v>14</v>
      </c>
      <c r="C6" s="7"/>
      <c r="D6" s="5" t="s">
        <v>8</v>
      </c>
      <c r="E6" s="5">
        <v>2</v>
      </c>
      <c r="F6" s="1"/>
      <c r="G6" s="3"/>
      <c r="H6" s="2">
        <f>(F6*G6)+F6</f>
        <v>0</v>
      </c>
      <c r="I6" s="2">
        <f>F6*E6</f>
        <v>0</v>
      </c>
      <c r="J6" s="2">
        <f>(I6*G6)+I6</f>
        <v>0</v>
      </c>
    </row>
    <row r="7" spans="1:10" ht="45">
      <c r="A7" s="5">
        <v>2</v>
      </c>
      <c r="B7" s="13" t="s">
        <v>19</v>
      </c>
      <c r="C7" s="7"/>
      <c r="D7" s="5" t="s">
        <v>8</v>
      </c>
      <c r="E7" s="5">
        <v>3</v>
      </c>
      <c r="F7" s="1"/>
      <c r="G7" s="3"/>
      <c r="H7" s="2">
        <f>(F7*G7)+F7</f>
        <v>0</v>
      </c>
      <c r="I7" s="2">
        <f>F7*E7</f>
        <v>0</v>
      </c>
      <c r="J7" s="2">
        <f>(I7*G7)+I7</f>
        <v>0</v>
      </c>
    </row>
    <row r="8" spans="1:10" ht="43.5" customHeight="1">
      <c r="A8" s="5">
        <v>3</v>
      </c>
      <c r="B8" s="13" t="s">
        <v>20</v>
      </c>
      <c r="C8" s="7"/>
      <c r="D8" s="5" t="s">
        <v>8</v>
      </c>
      <c r="E8" s="5">
        <v>2</v>
      </c>
      <c r="F8" s="1"/>
      <c r="G8" s="3"/>
      <c r="H8" s="2">
        <f>(F8*G8)+F8</f>
        <v>0</v>
      </c>
      <c r="I8" s="2">
        <f>F8*E8</f>
        <v>0</v>
      </c>
      <c r="J8" s="2">
        <f>(I8*G8)+I8</f>
        <v>0</v>
      </c>
    </row>
    <row r="9" spans="1:10" ht="39.75" customHeight="1">
      <c r="A9" s="5">
        <v>4</v>
      </c>
      <c r="B9" s="13" t="s">
        <v>21</v>
      </c>
      <c r="C9" s="7"/>
      <c r="D9" s="5" t="s">
        <v>8</v>
      </c>
      <c r="E9" s="5">
        <v>2</v>
      </c>
      <c r="F9" s="1"/>
      <c r="G9" s="3"/>
      <c r="H9" s="2">
        <f>(F9*G9)+F9</f>
        <v>0</v>
      </c>
      <c r="I9" s="2">
        <f>F9*E9</f>
        <v>0</v>
      </c>
      <c r="J9" s="2">
        <f>(I9*G9)+I9</f>
        <v>0</v>
      </c>
    </row>
    <row r="10" spans="1:10" ht="14.25">
      <c r="A10" s="22" t="s">
        <v>10</v>
      </c>
      <c r="B10" s="23"/>
      <c r="C10" s="23"/>
      <c r="D10" s="23"/>
      <c r="E10" s="23"/>
      <c r="F10" s="23"/>
      <c r="G10" s="23"/>
      <c r="H10" s="24"/>
      <c r="I10" s="14">
        <f>SUM(I6:I9)</f>
        <v>0</v>
      </c>
      <c r="J10" s="15">
        <f>SUM(J6:J9)</f>
        <v>0</v>
      </c>
    </row>
    <row r="11" spans="1:10" ht="15">
      <c r="A11" s="16"/>
      <c r="B11" s="16"/>
      <c r="C11" s="16"/>
      <c r="D11" s="16"/>
      <c r="E11" s="16"/>
      <c r="F11" s="16"/>
      <c r="G11" s="17" t="s">
        <v>11</v>
      </c>
      <c r="H11" s="19"/>
      <c r="I11" s="18">
        <f>J10-I10</f>
        <v>0</v>
      </c>
      <c r="J11" s="20"/>
    </row>
    <row r="12" spans="1:10" ht="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/>
      <c r="B13" s="8" t="s">
        <v>16</v>
      </c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8" t="s">
        <v>18</v>
      </c>
      <c r="C14" s="11"/>
      <c r="D14" s="11"/>
      <c r="E14" s="11"/>
      <c r="F14" s="11"/>
      <c r="G14" s="11"/>
      <c r="H14" s="11"/>
      <c r="I14" s="11"/>
      <c r="J14" s="11"/>
    </row>
  </sheetData>
  <mergeCells count="1">
    <mergeCell ref="A10:H1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2015-09-07T09:31:44Z</cp:lastPrinted>
  <dcterms:created xsi:type="dcterms:W3CDTF">1997-02-26T13:46:56Z</dcterms:created>
  <dcterms:modified xsi:type="dcterms:W3CDTF">2015-09-07T09:32:02Z</dcterms:modified>
  <cp:category/>
  <cp:version/>
  <cp:contentType/>
  <cp:contentStatus/>
</cp:coreProperties>
</file>