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4" activeTab="0"/>
  </bookViews>
  <sheets>
    <sheet name="P.6kompresy niejałowe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<sst xmlns="http://schemas.openxmlformats.org/spreadsheetml/2006/main" count="38" uniqueCount="30">
  <si>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Lp</t>
  </si>
  <si>
    <t>Opis</t>
  </si>
  <si>
    <t>Producent, kod katalogowy, 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</si>
  <si>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</si>
  <si>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</si>
  <si>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</si>
  <si>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</si>
  <si>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</si>
  <si>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</si>
  <si>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</si>
  <si>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</si>
  <si>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Razem</t>
  </si>
  <si>
    <t>op</t>
  </si>
  <si>
    <t>33.14.11.14-2</t>
  </si>
  <si>
    <t>PAKIET 6 KOMPRESY GAZOWE NIEJAŁOWE, GAZA</t>
  </si>
  <si>
    <t>mb</t>
  </si>
  <si>
    <t xml:space="preserve">Gaza bawełniana wyjałowiona 1m kw min.13N, wyrób klasy IIa, reguła 7 </t>
  </si>
  <si>
    <t>Gaza bawełniana wyjałowiona 1/2m kw min.13N, wyrób klasy IIa, reguła 7</t>
  </si>
  <si>
    <t>Kompresy gaz 17N 12W 10cm x 10cm a 100szt niejałowe, wyrób klasy IIa, reguła nim.7 podwijane brzegi</t>
  </si>
  <si>
    <t>33.14.11.19-7</t>
  </si>
  <si>
    <t>Kompresy gaz 17N 12W  5cm x 5cm a 100szt niejałowe, wyrób klasy IIa, reguła min.7 podwijane brzegi</t>
  </si>
  <si>
    <t>Kompresy gaz 17N 12W 7,5cm x 7,5cm a 100szt niejałowe, wyrób klasy IIa, reguła min.7 podwijane brzegi</t>
  </si>
  <si>
    <t xml:space="preserve"> </t>
  </si>
  <si>
    <t>załącznik 3.6 do siwz</t>
  </si>
  <si>
    <t>w tym vat</t>
  </si>
  <si>
    <r>
      <t xml:space="preserve">Okres realizacji:  dostawy sukcesywne 12 miesięcy  </t>
    </r>
    <r>
      <rPr>
        <b/>
        <sz val="12"/>
        <rFont val="Arial Narrow"/>
        <family val="2"/>
      </rPr>
      <t xml:space="preserve">od dnia podpisania umowy </t>
    </r>
  </si>
  <si>
    <r>
      <t xml:space="preserve">Termin dostawy oferowany: …………………………(podać czas dostawy tj. jedną z opcji wymienionych w Rozdz. XV b SIWZ) </t>
    </r>
    <r>
      <rPr>
        <sz val="12"/>
        <rFont val="Arial Narrow"/>
        <family val="2"/>
      </rPr>
      <t>(dostawa towaru maksymalnie do 3 dni roboczych; dodatkowo termin dostawy podlega ocenie zgodnie z kryterium oceny ofert podanym w SIWZ. )</t>
    </r>
  </si>
  <si>
    <t>po zmianie</t>
  </si>
  <si>
    <t>*zmiana odpowiedzią 1</t>
  </si>
  <si>
    <r>
      <t>Gaza bawełniana 17N szer 90cm, wyrób klasy IIa,reguła 7 *</t>
    </r>
    <r>
      <rPr>
        <i/>
        <sz val="12"/>
        <rFont val="Times New Roman CE"/>
        <family val="0"/>
      </rPr>
      <t>Zamawiający dopuszcza, ale nie wymaga, gazy w klasie I reg.4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</si>
</sst>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2"/>
      <name val="Times New Roman CE"/>
      <family val="1"/>
    </font>
    <font>
      <sz val="10"/>
      <name val="Arial"/>
      <family val="0"/>
    </font>
    <font>
      <b/>
      <sz val="18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B10" sqref="B10"/>
    </sheetView>
  </sheetViews>
  <sheetFormatPr defaultColWidth="8.796875" defaultRowHeight="15"/>
  <cols>
    <col min="1" max="1" width="3.19921875" style="0" customWidth="1"/>
    <col min="2" max="2" width="50.19921875" style="0" customWidth="1"/>
    <col min="3" max="3" width="13.59765625" style="0" customWidth="1"/>
    <col min="4" max="4" width="4.69921875" style="0" customWidth="1"/>
    <col min="5" max="5" width="5" style="0" customWidth="1"/>
    <col min="6" max="6" width="9.5" style="0" customWidth="1"/>
    <col min="7" max="7" width="5.19921875" style="0" customWidth="1"/>
    <col min="8" max="8" width="10.3984375" style="0" customWidth="1"/>
    <col min="9" max="9" width="9.09765625" style="5" customWidth="1"/>
    <col min="10" max="10" width="8.09765625" style="0" customWidth="1"/>
    <col min="11" max="11" width="12.19921875" style="0" customWidth="1"/>
  </cols>
  <sheetData>
    <row r="1" ht="14.25" customHeight="1"/>
    <row r="2" spans="8:10" ht="15.75">
      <c r="H2" t="s">
        <v>23</v>
      </c>
      <c r="I2"/>
      <c r="J2" t="s">
        <v>27</v>
      </c>
    </row>
    <row r="3" spans="2:11" ht="22.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6"/>
    </row>
    <row r="4" ht="9" customHeight="1"/>
    <row r="5" ht="0.75" customHeight="1"/>
    <row r="6" spans="1:11" s="7" customFormat="1" ht="57.75" customHeight="1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54.75" customHeight="1">
      <c r="A7" s="8">
        <v>1</v>
      </c>
      <c r="B7" s="22" t="s">
        <v>29</v>
      </c>
      <c r="C7" s="3"/>
      <c r="D7" s="1" t="s">
        <v>15</v>
      </c>
      <c r="E7" s="1">
        <v>800</v>
      </c>
      <c r="F7" s="13"/>
      <c r="G7" s="12"/>
      <c r="H7" s="11">
        <f aca="true" t="shared" si="0" ref="H7:H12">F7*G7+F7</f>
        <v>0</v>
      </c>
      <c r="I7" s="14">
        <f aca="true" t="shared" si="1" ref="I7:I12">E7*F7</f>
        <v>0</v>
      </c>
      <c r="J7" s="11">
        <f aca="true" t="shared" si="2" ref="J7:J12">I7*G7+I7</f>
        <v>0</v>
      </c>
      <c r="K7" s="3" t="s">
        <v>13</v>
      </c>
    </row>
    <row r="8" spans="1:11" ht="31.5">
      <c r="A8" s="8">
        <v>2</v>
      </c>
      <c r="B8" s="4" t="s">
        <v>16</v>
      </c>
      <c r="C8" s="3"/>
      <c r="D8" s="1" t="s">
        <v>12</v>
      </c>
      <c r="E8" s="1">
        <v>6600</v>
      </c>
      <c r="F8" s="13"/>
      <c r="G8" s="12"/>
      <c r="H8" s="11">
        <f t="shared" si="0"/>
        <v>0</v>
      </c>
      <c r="I8" s="14">
        <f t="shared" si="1"/>
        <v>0</v>
      </c>
      <c r="J8" s="11">
        <f t="shared" si="2"/>
        <v>0</v>
      </c>
      <c r="K8" s="3" t="s">
        <v>13</v>
      </c>
    </row>
    <row r="9" spans="1:11" ht="31.5">
      <c r="A9" s="8">
        <v>3</v>
      </c>
      <c r="B9" s="4" t="s">
        <v>17</v>
      </c>
      <c r="C9" s="3"/>
      <c r="D9" s="1" t="s">
        <v>12</v>
      </c>
      <c r="E9" s="1">
        <v>200</v>
      </c>
      <c r="F9" s="13"/>
      <c r="G9" s="12"/>
      <c r="H9" s="11">
        <f t="shared" si="0"/>
        <v>0</v>
      </c>
      <c r="I9" s="14">
        <f t="shared" si="1"/>
        <v>0</v>
      </c>
      <c r="J9" s="11">
        <f t="shared" si="2"/>
        <v>0</v>
      </c>
      <c r="K9" s="3" t="s">
        <v>13</v>
      </c>
    </row>
    <row r="10" spans="1:11" ht="31.5">
      <c r="A10" s="8">
        <v>4</v>
      </c>
      <c r="B10" s="4" t="s">
        <v>18</v>
      </c>
      <c r="C10" s="3"/>
      <c r="D10" s="1" t="s">
        <v>12</v>
      </c>
      <c r="E10" s="1">
        <v>4000</v>
      </c>
      <c r="F10" s="13"/>
      <c r="G10" s="12"/>
      <c r="H10" s="11">
        <f t="shared" si="0"/>
        <v>0</v>
      </c>
      <c r="I10" s="14">
        <f t="shared" si="1"/>
        <v>0</v>
      </c>
      <c r="J10" s="11">
        <f t="shared" si="2"/>
        <v>0</v>
      </c>
      <c r="K10" s="3" t="s">
        <v>19</v>
      </c>
    </row>
    <row r="11" spans="1:11" ht="31.5">
      <c r="A11" s="8">
        <v>5</v>
      </c>
      <c r="B11" s="4" t="s">
        <v>20</v>
      </c>
      <c r="C11" s="3"/>
      <c r="D11" s="1" t="s">
        <v>12</v>
      </c>
      <c r="E11" s="1">
        <v>3000</v>
      </c>
      <c r="F11" s="13"/>
      <c r="G11" s="12"/>
      <c r="H11" s="11">
        <f t="shared" si="0"/>
        <v>0</v>
      </c>
      <c r="I11" s="14">
        <f t="shared" si="1"/>
        <v>0</v>
      </c>
      <c r="J11" s="11">
        <f t="shared" si="2"/>
        <v>0</v>
      </c>
      <c r="K11" s="3" t="s">
        <v>19</v>
      </c>
    </row>
    <row r="12" spans="1:11" ht="31.5">
      <c r="A12" s="8">
        <v>6</v>
      </c>
      <c r="B12" s="4" t="s">
        <v>21</v>
      </c>
      <c r="C12" s="3"/>
      <c r="D12" s="1" t="s">
        <v>12</v>
      </c>
      <c r="E12" s="1">
        <v>5500</v>
      </c>
      <c r="F12" s="13"/>
      <c r="G12" s="12"/>
      <c r="H12" s="11">
        <f t="shared" si="0"/>
        <v>0</v>
      </c>
      <c r="I12" s="14">
        <f t="shared" si="1"/>
        <v>0</v>
      </c>
      <c r="J12" s="11">
        <f t="shared" si="2"/>
        <v>0</v>
      </c>
      <c r="K12" s="3" t="s">
        <v>19</v>
      </c>
    </row>
    <row r="13" spans="1:11" ht="15.75">
      <c r="A13" s="1" t="s">
        <v>22</v>
      </c>
      <c r="B13" s="9" t="s">
        <v>11</v>
      </c>
      <c r="C13" s="9"/>
      <c r="D13" s="9"/>
      <c r="E13" s="9"/>
      <c r="F13" s="15"/>
      <c r="G13" s="15"/>
      <c r="H13" s="15"/>
      <c r="I13" s="16">
        <f>SUM(I7:I12)</f>
        <v>0</v>
      </c>
      <c r="J13" s="17">
        <f>SUM(J7:J12)</f>
        <v>0</v>
      </c>
      <c r="K13" s="3"/>
    </row>
    <row r="14" ht="15.75">
      <c r="I14" s="10"/>
    </row>
    <row r="15" spans="2:9" ht="15.75">
      <c r="B15" s="21" t="s">
        <v>28</v>
      </c>
      <c r="H15" t="s">
        <v>24</v>
      </c>
      <c r="I15" s="18">
        <f>J13-I13</f>
        <v>0</v>
      </c>
    </row>
    <row r="16" spans="2:9" ht="15.75">
      <c r="B16" s="19" t="s">
        <v>25</v>
      </c>
      <c r="D16" s="20"/>
      <c r="I16"/>
    </row>
    <row r="17" spans="2:10" ht="15.75">
      <c r="B17" s="23" t="s">
        <v>26</v>
      </c>
      <c r="C17" s="23"/>
      <c r="D17" s="23"/>
      <c r="E17" s="23"/>
      <c r="F17" s="23"/>
      <c r="G17" s="23"/>
      <c r="H17" s="23"/>
      <c r="I17" s="23"/>
      <c r="J17" s="23"/>
    </row>
    <row r="18" spans="2:10" ht="15.75">
      <c r="B18" s="23"/>
      <c r="C18" s="23"/>
      <c r="D18" s="23"/>
      <c r="E18" s="23"/>
      <c r="F18" s="23"/>
      <c r="G18" s="23"/>
      <c r="H18" s="23"/>
      <c r="I18" s="23"/>
      <c r="J18" s="23"/>
    </row>
  </sheetData>
  <sheetProtection selectLockedCells="1" selectUnlockedCells="1"/>
  <mergeCells count="2">
    <mergeCell ref="B3:J3"/>
    <mergeCell ref="B17:J18"/>
  </mergeCells>
  <printOptions/>
  <pageMargins left="0.3902777777777778" right="0.27638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2015-10-16T06:53:16Z</cp:lastPrinted>
  <dcterms:modified xsi:type="dcterms:W3CDTF">2015-10-22T07:52:03Z</dcterms:modified>
  <cp:category/>
  <cp:version/>
  <cp:contentType/>
  <cp:contentStatus/>
</cp:coreProperties>
</file>